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Información Contable\Archivos Excel\"/>
    </mc:Choice>
  </mc:AlternateContent>
  <xr:revisionPtr revIDLastSave="0" documentId="8_{DEE0CA94-7AC2-4F60-88C3-4B9C7528DB21}" xr6:coauthVersionLast="36" xr6:coauthVersionMax="36" xr10:uidLastSave="{00000000-0000-0000-0000-000000000000}"/>
  <bookViews>
    <workbookView xWindow="0" yWindow="0" windowWidth="12800" windowHeight="5740" xr2:uid="{7E642FAC-08F3-4518-A928-99C8C3195830}"/>
  </bookViews>
  <sheets>
    <sheet name="EVHP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'EVHP '!$A$1:$H$50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Print_Area" localSheetId="0">'EVHP '!$A$1:$H$51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" i="1" l="1"/>
  <c r="G33" i="1"/>
  <c r="G32" i="1"/>
  <c r="G31" i="1"/>
  <c r="E31" i="1"/>
  <c r="D31" i="1"/>
  <c r="G27" i="1"/>
  <c r="G26" i="1"/>
  <c r="C26" i="1"/>
  <c r="D24" i="1"/>
  <c r="D42" i="1" s="1"/>
  <c r="G18" i="1"/>
  <c r="G17" i="1"/>
  <c r="G16" i="1"/>
  <c r="G15" i="1"/>
  <c r="G14" i="1"/>
  <c r="E13" i="1"/>
  <c r="E24" i="1" s="1"/>
  <c r="E42" i="1" s="1"/>
  <c r="D13" i="1"/>
  <c r="G13" i="1" s="1"/>
  <c r="G9" i="1"/>
  <c r="G8" i="1" s="1"/>
  <c r="C8" i="1"/>
  <c r="C24" i="1" s="1"/>
  <c r="C42" i="1" l="1"/>
  <c r="G42" i="1" s="1"/>
  <c r="G24" i="1"/>
</calcChain>
</file>

<file path=xl/sharedStrings.xml><?xml version="1.0" encoding="utf-8"?>
<sst xmlns="http://schemas.openxmlformats.org/spreadsheetml/2006/main" count="39" uniqueCount="29">
  <si>
    <t>Régimen de Protección Social en Salud del Estado de Guanajuato</t>
  </si>
  <si>
    <t>Estado de Variación en la Hacienda Pública</t>
  </si>
  <si>
    <t>Del 1 de Enero al 31 de Marzo del 2020</t>
  </si>
  <si>
    <t>(pesos)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</si>
  <si>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</si>
  <si>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</si>
  <si>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</si>
  <si>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</si>
  <si>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</si>
  <si>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</si>
  <si>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</si>
  <si>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</si>
  <si>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</si>
  <si>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</si>
  <si>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</si>
  <si>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</si>
  <si>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</si>
  <si>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</si>
  <si>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</si>
  <si>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</si>
  <si>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</si>
  <si>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</si>
  <si>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</si>
  <si>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</si>
  <si>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</si>
  <si>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</si>
  <si>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</si>
  <si>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“Bajo protesta de decir verdad declaramos que los Estados Financieros y sus notas, son razonablemente correctos y son responsabilidad del emisor”.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</si>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</sst>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2" borderId="1" xfId="0" applyFont="1" applyFill="1" applyBorder="1" applyAlignment="1" applyProtection="1">
      <alignment horizontal="centerContinuous" vertical="center"/>
      <protection hidden="1"/>
    </xf>
    <xf numFmtId="3" fontId="2" fillId="2" borderId="2" xfId="0" applyNumberFormat="1" applyFont="1" applyFill="1" applyBorder="1" applyAlignment="1" applyProtection="1">
      <alignment horizontal="centerContinuous" vertical="center"/>
      <protection hidden="1"/>
    </xf>
    <xf numFmtId="0" fontId="2" fillId="2" borderId="2" xfId="0" applyFont="1" applyFill="1" applyBorder="1" applyAlignment="1" applyProtection="1">
      <alignment horizontal="centerContinuous" vertical="center"/>
      <protection hidden="1"/>
    </xf>
    <xf numFmtId="0" fontId="2" fillId="2" borderId="3" xfId="0" applyFont="1" applyFill="1" applyBorder="1" applyAlignment="1" applyProtection="1">
      <alignment horizontal="centerContinuous" vertical="center"/>
      <protection hidden="1"/>
    </xf>
    <xf numFmtId="0" fontId="2" fillId="2" borderId="4" xfId="0" applyFont="1" applyFill="1" applyBorder="1" applyAlignment="1" applyProtection="1">
      <alignment horizontal="centerContinuous" vertical="center"/>
      <protection hidden="1"/>
    </xf>
    <xf numFmtId="3" fontId="2" fillId="2" borderId="0" xfId="0" applyNumberFormat="1" applyFont="1" applyFill="1" applyBorder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Continuous" vertical="center"/>
      <protection hidden="1"/>
    </xf>
    <xf numFmtId="0" fontId="2" fillId="2" borderId="5" xfId="0" applyFont="1" applyFill="1" applyBorder="1" applyAlignment="1" applyProtection="1">
      <alignment horizontal="centerContinuous" vertical="center"/>
      <protection hidden="1"/>
    </xf>
    <xf numFmtId="0" fontId="2" fillId="2" borderId="4" xfId="2" applyFont="1" applyFill="1" applyBorder="1" applyAlignment="1" applyProtection="1">
      <alignment horizontal="centerContinuous" vertical="center"/>
      <protection hidden="1"/>
    </xf>
    <xf numFmtId="3" fontId="2" fillId="2" borderId="0" xfId="2" applyNumberFormat="1" applyFont="1" applyFill="1" applyBorder="1" applyAlignment="1" applyProtection="1">
      <alignment horizontal="centerContinuous" vertical="center"/>
      <protection hidden="1"/>
    </xf>
    <xf numFmtId="0" fontId="2" fillId="2" borderId="0" xfId="2" applyFont="1" applyFill="1" applyBorder="1" applyAlignment="1" applyProtection="1">
      <alignment horizontal="centerContinuous" vertical="center"/>
      <protection hidden="1"/>
    </xf>
    <xf numFmtId="0" fontId="2" fillId="2" borderId="5" xfId="2" applyFont="1" applyFill="1" applyBorder="1" applyAlignment="1" applyProtection="1">
      <alignment horizontal="centerContinuous" vertical="center"/>
      <protection hidden="1"/>
    </xf>
    <xf numFmtId="0" fontId="2" fillId="2" borderId="6" xfId="0" applyFont="1" applyFill="1" applyBorder="1" applyAlignment="1" applyProtection="1">
      <alignment horizontal="centerContinuous" vertical="center"/>
      <protection hidden="1"/>
    </xf>
    <xf numFmtId="3" fontId="2" fillId="2" borderId="7" xfId="0" applyNumberFormat="1" applyFont="1" applyFill="1" applyBorder="1" applyAlignment="1" applyProtection="1">
      <alignment horizontal="centerContinuous" vertical="center"/>
      <protection hidden="1"/>
    </xf>
    <xf numFmtId="0" fontId="2" fillId="2" borderId="7" xfId="0" applyFont="1" applyFill="1" applyBorder="1" applyAlignment="1" applyProtection="1">
      <alignment horizontal="centerContinuous" vertical="center"/>
      <protection hidden="1"/>
    </xf>
    <xf numFmtId="0" fontId="2" fillId="2" borderId="8" xfId="0" applyFont="1" applyFill="1" applyBorder="1" applyAlignment="1" applyProtection="1">
      <alignment horizontal="centerContinuous" vertical="center"/>
      <protection hidden="1"/>
    </xf>
    <xf numFmtId="0" fontId="4" fillId="2" borderId="9" xfId="3" applyFont="1" applyFill="1" applyBorder="1" applyAlignment="1">
      <alignment horizontal="center" vertical="center" wrapText="1"/>
    </xf>
    <xf numFmtId="164" fontId="4" fillId="2" borderId="9" xfId="4" applyNumberFormat="1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164" fontId="4" fillId="0" borderId="11" xfId="4" applyNumberFormat="1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vertical="center" wrapText="1"/>
    </xf>
    <xf numFmtId="3" fontId="4" fillId="0" borderId="13" xfId="3" applyNumberFormat="1" applyFont="1" applyFill="1" applyBorder="1" applyAlignment="1" applyProtection="1">
      <alignment vertical="center"/>
      <protection locked="0"/>
    </xf>
    <xf numFmtId="3" fontId="5" fillId="2" borderId="13" xfId="3" applyNumberFormat="1" applyFont="1" applyFill="1" applyBorder="1" applyAlignment="1" applyProtection="1">
      <alignment vertical="center"/>
      <protection locked="0"/>
    </xf>
    <xf numFmtId="0" fontId="5" fillId="0" borderId="12" xfId="3" applyFont="1" applyFill="1" applyBorder="1" applyAlignment="1">
      <alignment horizontal="left" vertical="center" wrapText="1"/>
    </xf>
    <xf numFmtId="3" fontId="5" fillId="0" borderId="13" xfId="3" applyNumberFormat="1" applyFont="1" applyFill="1" applyBorder="1" applyAlignment="1" applyProtection="1">
      <alignment vertical="center"/>
      <protection locked="0"/>
    </xf>
    <xf numFmtId="4" fontId="5" fillId="0" borderId="13" xfId="3" applyNumberFormat="1" applyFont="1" applyFill="1" applyBorder="1" applyAlignment="1" applyProtection="1">
      <alignment vertical="center"/>
      <protection locked="0"/>
    </xf>
    <xf numFmtId="3" fontId="4" fillId="2" borderId="13" xfId="3" applyNumberFormat="1" applyFont="1" applyFill="1" applyBorder="1" applyAlignment="1" applyProtection="1">
      <alignment vertical="center"/>
      <protection locked="0"/>
    </xf>
    <xf numFmtId="0" fontId="4" fillId="0" borderId="12" xfId="3" applyFont="1" applyFill="1" applyBorder="1" applyAlignment="1">
      <alignment horizontal="left" vertical="center" wrapText="1"/>
    </xf>
    <xf numFmtId="0" fontId="4" fillId="0" borderId="14" xfId="3" applyFont="1" applyFill="1" applyBorder="1" applyAlignment="1">
      <alignment vertical="center" wrapText="1"/>
    </xf>
    <xf numFmtId="3" fontId="4" fillId="0" borderId="15" xfId="3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3" fontId="3" fillId="3" borderId="0" xfId="0" applyNumberFormat="1" applyFont="1" applyFill="1" applyAlignment="1" applyProtection="1">
      <alignment vertical="center" wrapText="1"/>
      <protection hidden="1"/>
    </xf>
    <xf numFmtId="3" fontId="5" fillId="3" borderId="0" xfId="0" applyNumberFormat="1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3" fontId="5" fillId="3" borderId="0" xfId="0" applyNumberFormat="1" applyFont="1" applyFill="1" applyBorder="1" applyAlignment="1" applyProtection="1">
      <alignment horizontal="left" vertical="center"/>
      <protection hidden="1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3" fontId="6" fillId="3" borderId="0" xfId="0" applyNumberFormat="1" applyFont="1" applyFill="1" applyAlignment="1" applyProtection="1">
      <alignment vertical="center"/>
      <protection hidden="1"/>
    </xf>
    <xf numFmtId="43" fontId="6" fillId="3" borderId="0" xfId="0" applyNumberFormat="1" applyFont="1" applyFill="1" applyAlignment="1" applyProtection="1">
      <alignment vertical="center"/>
      <protection hidden="1"/>
    </xf>
    <xf numFmtId="3" fontId="3" fillId="3" borderId="0" xfId="0" applyNumberFormat="1" applyFont="1" applyFill="1" applyBorder="1" applyAlignment="1" applyProtection="1">
      <alignment vertical="center"/>
      <protection hidden="1"/>
    </xf>
    <xf numFmtId="43" fontId="3" fillId="3" borderId="0" xfId="1" applyFont="1" applyFill="1" applyBorder="1" applyAlignment="1" applyProtection="1">
      <alignment vertical="center"/>
      <protection hidden="1"/>
    </xf>
    <xf numFmtId="43" fontId="3" fillId="3" borderId="0" xfId="0" applyNumberFormat="1" applyFont="1" applyFill="1" applyBorder="1" applyAlignment="1" applyProtection="1">
      <alignment vertical="center"/>
      <protection hidden="1"/>
    </xf>
    <xf numFmtId="4" fontId="6" fillId="3" borderId="0" xfId="0" applyNumberFormat="1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3" fontId="2" fillId="3" borderId="0" xfId="0" applyNumberFormat="1" applyFont="1" applyFill="1" applyBorder="1" applyAlignment="1" applyProtection="1">
      <alignment horizontal="right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3" fontId="3" fillId="3" borderId="0" xfId="0" applyNumberFormat="1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43" fontId="3" fillId="3" borderId="0" xfId="1" applyNumberFormat="1" applyFont="1" applyFill="1" applyAlignment="1" applyProtection="1">
      <alignment horizontal="center" vertical="center"/>
      <protection hidden="1"/>
    </xf>
  </cellXfs>
  <cellStyles count="5">
    <cellStyle name="Millares" xfId="1" builtinId="3"/>
    <cellStyle name="Millares 2 16" xfId="4" xr:uid="{DAD2580D-3ED3-4840-A464-7EBE7FCE6C4C}"/>
    <cellStyle name="Normal" xfId="0" builtinId="0"/>
    <cellStyle name="Normal 2" xfId="2" xr:uid="{3CFC79CB-379A-495D-AAC2-2FE0A136A72E}"/>
    <cellStyle name="Normal 2 2" xfId="3" xr:uid="{6D567A08-505F-42CC-B35D-06FEF12FE9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108638</xdr:colOff>
      <xdr:row>46</xdr:row>
      <xdr:rowOff>51677</xdr:rowOff>
    </xdr:from>
    <xdr:to>
      <xdr:col>6</xdr:col>
      <xdr:colOff>1097885</xdr:colOff>
      <xdr:row>49</xdr:row>
      <xdr:rowOff>50268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0BF47C2-1EA2-431E-8493-D3E8999C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563" y="9097252"/>
          <a:ext cx="13676547" cy="48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20/Conac/Estados%20Financieros%20CONAC%20Concentr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  <sheetName val="EAI.2"/>
      <sheetName val="EAI Complementario"/>
      <sheetName val="CAdmon.1"/>
      <sheetName val="CAdmon.2"/>
      <sheetName val="CAdmon.3"/>
      <sheetName val="COG"/>
      <sheetName val="CETG"/>
      <sheetName val="CF.FF"/>
      <sheetName val="EN"/>
      <sheetName val="ID"/>
      <sheetName val="FF"/>
      <sheetName val="IPF"/>
      <sheetName val="GCP"/>
      <sheetName val="PPI"/>
      <sheetName val="IR"/>
      <sheetName val="Esq Bur (libre)"/>
      <sheetName val="Rel Cta Banc"/>
      <sheetName val="MPASUB"/>
      <sheetName val="DGTOF"/>
      <sheetName val="RBM"/>
      <sheetName val="RBI"/>
      <sheetName val="Info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EA3CF-8FFC-45A5-9978-74CA794C600C}">
  <sheetPr>
    <tabColor rgb="FF00B050"/>
    <pageSetUpPr fitToPage="1"/>
  </sheetPr>
  <dimension ref="A1:P110"/>
  <sheetViews>
    <sheetView showGridLines="0" tabSelected="1" zoomScale="74" zoomScaleNormal="70" zoomScalePageLayoutView="80" workbookViewId="0">
      <selection activeCell="C1" sqref="C1"/>
    </sheetView>
  </sheetViews>
  <sheetFormatPr baseColWidth="10" defaultColWidth="0" defaultRowHeight="12.5" customHeight="1" zeroHeight="1" x14ac:dyDescent="0.35"/>
  <cols>
    <col min="1" max="1" width="11.453125" style="37" customWidth="1"/>
    <col min="2" max="2" width="70.81640625" style="40" customWidth="1"/>
    <col min="3" max="3" width="26.26953125" style="35" customWidth="1"/>
    <col min="4" max="4" width="28.54296875" style="35" customWidth="1"/>
    <col min="5" max="5" width="24.26953125" style="55" bestFit="1" customWidth="1"/>
    <col min="6" max="6" width="31.7265625" style="55" customWidth="1"/>
    <col min="7" max="7" width="16.7265625" style="55" customWidth="1"/>
    <col min="8" max="8" width="11.453125" style="37" customWidth="1"/>
    <col min="9" max="9" width="19.7265625" style="55" hidden="1" customWidth="1"/>
    <col min="10" max="10" width="16.453125" style="40" hidden="1" customWidth="1"/>
    <col min="11" max="11" width="11.453125" style="37" hidden="1" customWidth="1"/>
    <col min="12" max="15" width="11.453125" style="37" hidden="1"/>
    <col min="16" max="16" width="5.26953125" style="37" hidden="1" customWidth="1"/>
    <col min="17" max="16384" width="11.453125" style="37" hidden="1"/>
  </cols>
  <sheetData>
    <row r="1" spans="2:7" s="1" customFormat="1" ht="14.5" x14ac:dyDescent="0.35">
      <c r="C1" s="2"/>
      <c r="D1" s="2"/>
    </row>
    <row r="2" spans="2:7" s="1" customFormat="1" ht="14.5" x14ac:dyDescent="0.35">
      <c r="B2" s="3" t="s">
        <v>0</v>
      </c>
      <c r="C2" s="4"/>
      <c r="D2" s="4"/>
      <c r="E2" s="5"/>
      <c r="F2" s="5"/>
      <c r="G2" s="6"/>
    </row>
    <row r="3" spans="2:7" s="1" customFormat="1" ht="14.5" x14ac:dyDescent="0.35">
      <c r="B3" s="7" t="s">
        <v>1</v>
      </c>
      <c r="C3" s="8"/>
      <c r="D3" s="8"/>
      <c r="E3" s="9"/>
      <c r="F3" s="9"/>
      <c r="G3" s="10"/>
    </row>
    <row r="4" spans="2:7" s="1" customFormat="1" ht="14.5" x14ac:dyDescent="0.35">
      <c r="B4" s="11" t="s">
        <v>2</v>
      </c>
      <c r="C4" s="12"/>
      <c r="D4" s="12"/>
      <c r="E4" s="13"/>
      <c r="F4" s="13"/>
      <c r="G4" s="14"/>
    </row>
    <row r="5" spans="2:7" s="1" customFormat="1" ht="14.5" x14ac:dyDescent="0.35">
      <c r="B5" s="15" t="s">
        <v>3</v>
      </c>
      <c r="C5" s="16"/>
      <c r="D5" s="16"/>
      <c r="E5" s="17"/>
      <c r="F5" s="17"/>
      <c r="G5" s="18"/>
    </row>
    <row r="6" spans="2:7" s="1" customFormat="1" ht="51.4" customHeight="1" x14ac:dyDescent="0.35">
      <c r="B6" s="19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</row>
    <row r="7" spans="2:7" s="1" customFormat="1" ht="14.5" x14ac:dyDescent="0.35">
      <c r="B7" s="21"/>
      <c r="C7" s="22"/>
      <c r="D7" s="22"/>
      <c r="E7" s="22"/>
      <c r="F7" s="22"/>
      <c r="G7" s="22"/>
    </row>
    <row r="8" spans="2:7" s="1" customFormat="1" ht="14.5" x14ac:dyDescent="0.35">
      <c r="B8" s="23" t="s">
        <v>10</v>
      </c>
      <c r="C8" s="24">
        <f>SUM(C9:C11)</f>
        <v>40744079.450000003</v>
      </c>
      <c r="D8" s="25"/>
      <c r="E8" s="25"/>
      <c r="F8" s="25"/>
      <c r="G8" s="24">
        <f>SUM(G9:G11)</f>
        <v>40744079.450000003</v>
      </c>
    </row>
    <row r="9" spans="2:7" s="1" customFormat="1" ht="15" customHeight="1" x14ac:dyDescent="0.35">
      <c r="B9" s="26" t="s">
        <v>11</v>
      </c>
      <c r="C9" s="27">
        <v>40744079.450000003</v>
      </c>
      <c r="D9" s="25"/>
      <c r="E9" s="25"/>
      <c r="F9" s="25"/>
      <c r="G9" s="27">
        <f>C9</f>
        <v>40744079.450000003</v>
      </c>
    </row>
    <row r="10" spans="2:7" s="1" customFormat="1" ht="14.5" x14ac:dyDescent="0.35">
      <c r="B10" s="26" t="s">
        <v>12</v>
      </c>
      <c r="C10" s="27">
        <v>0</v>
      </c>
      <c r="D10" s="25"/>
      <c r="E10" s="25"/>
      <c r="F10" s="25"/>
      <c r="G10" s="27">
        <v>0</v>
      </c>
    </row>
    <row r="11" spans="2:7" s="1" customFormat="1" ht="14.5" x14ac:dyDescent="0.35">
      <c r="B11" s="26" t="s">
        <v>13</v>
      </c>
      <c r="C11" s="27">
        <v>0</v>
      </c>
      <c r="D11" s="25"/>
      <c r="E11" s="25"/>
      <c r="F11" s="25"/>
      <c r="G11" s="27">
        <v>0</v>
      </c>
    </row>
    <row r="12" spans="2:7" s="1" customFormat="1" ht="15" customHeight="1" x14ac:dyDescent="0.35">
      <c r="B12" s="26"/>
      <c r="C12" s="28"/>
      <c r="D12" s="28"/>
      <c r="E12" s="28"/>
      <c r="F12" s="28"/>
      <c r="G12" s="28"/>
    </row>
    <row r="13" spans="2:7" s="1" customFormat="1" ht="14.5" x14ac:dyDescent="0.35">
      <c r="B13" s="23" t="s">
        <v>14</v>
      </c>
      <c r="C13" s="25"/>
      <c r="D13" s="24">
        <f>SUM(D15:D18)</f>
        <v>48132515.549999997</v>
      </c>
      <c r="E13" s="24">
        <f>SUM(E14)</f>
        <v>-17258866.829999998</v>
      </c>
      <c r="F13" s="25"/>
      <c r="G13" s="24">
        <f>D13+E13</f>
        <v>30873648.719999999</v>
      </c>
    </row>
    <row r="14" spans="2:7" s="1" customFormat="1" ht="15" customHeight="1" x14ac:dyDescent="0.35">
      <c r="B14" s="26" t="s">
        <v>15</v>
      </c>
      <c r="C14" s="25"/>
      <c r="D14" s="25"/>
      <c r="E14" s="27">
        <v>-17258866.829999998</v>
      </c>
      <c r="F14" s="25"/>
      <c r="G14" s="27">
        <f>E14</f>
        <v>-17258866.829999998</v>
      </c>
    </row>
    <row r="15" spans="2:7" s="1" customFormat="1" ht="15" customHeight="1" x14ac:dyDescent="0.35">
      <c r="B15" s="26" t="s">
        <v>16</v>
      </c>
      <c r="C15" s="25"/>
      <c r="D15" s="27">
        <v>48132515.549999997</v>
      </c>
      <c r="E15" s="25"/>
      <c r="F15" s="25"/>
      <c r="G15" s="27">
        <f>D15</f>
        <v>48132515.549999997</v>
      </c>
    </row>
    <row r="16" spans="2:7" s="1" customFormat="1" ht="14.5" x14ac:dyDescent="0.35">
      <c r="B16" s="26" t="s">
        <v>17</v>
      </c>
      <c r="C16" s="25"/>
      <c r="D16" s="27">
        <v>0</v>
      </c>
      <c r="E16" s="25"/>
      <c r="F16" s="25"/>
      <c r="G16" s="27">
        <f>D16</f>
        <v>0</v>
      </c>
    </row>
    <row r="17" spans="2:8" s="1" customFormat="1" ht="15" customHeight="1" x14ac:dyDescent="0.35">
      <c r="B17" s="26" t="s">
        <v>18</v>
      </c>
      <c r="C17" s="25"/>
      <c r="D17" s="27">
        <v>0</v>
      </c>
      <c r="E17" s="25"/>
      <c r="F17" s="25"/>
      <c r="G17" s="27">
        <f>D17</f>
        <v>0</v>
      </c>
    </row>
    <row r="18" spans="2:8" s="1" customFormat="1" ht="14.5" x14ac:dyDescent="0.35">
      <c r="B18" s="26" t="s">
        <v>19</v>
      </c>
      <c r="C18" s="25"/>
      <c r="D18" s="27">
        <v>0</v>
      </c>
      <c r="E18" s="25"/>
      <c r="F18" s="25"/>
      <c r="G18" s="27">
        <f>D18</f>
        <v>0</v>
      </c>
    </row>
    <row r="19" spans="2:8" s="1" customFormat="1" ht="14.5" x14ac:dyDescent="0.35">
      <c r="B19" s="26"/>
      <c r="C19" s="27"/>
      <c r="D19" s="27"/>
      <c r="E19" s="27"/>
      <c r="F19" s="27"/>
      <c r="G19" s="27"/>
    </row>
    <row r="20" spans="2:8" s="1" customFormat="1" ht="24.65" customHeight="1" x14ac:dyDescent="0.35">
      <c r="B20" s="23" t="s">
        <v>20</v>
      </c>
      <c r="C20" s="25"/>
      <c r="D20" s="25"/>
      <c r="E20" s="25"/>
      <c r="F20" s="24">
        <v>0</v>
      </c>
      <c r="G20" s="24">
        <v>0</v>
      </c>
    </row>
    <row r="21" spans="2:8" s="1" customFormat="1" ht="14.5" x14ac:dyDescent="0.35">
      <c r="B21" s="26" t="s">
        <v>21</v>
      </c>
      <c r="C21" s="25"/>
      <c r="D21" s="25"/>
      <c r="E21" s="25"/>
      <c r="F21" s="27">
        <v>0</v>
      </c>
      <c r="G21" s="27">
        <v>0</v>
      </c>
    </row>
    <row r="22" spans="2:8" s="1" customFormat="1" ht="14.5" x14ac:dyDescent="0.35">
      <c r="B22" s="26" t="s">
        <v>22</v>
      </c>
      <c r="C22" s="25"/>
      <c r="D22" s="25"/>
      <c r="E22" s="25"/>
      <c r="F22" s="27">
        <v>0</v>
      </c>
      <c r="G22" s="27">
        <v>0</v>
      </c>
    </row>
    <row r="23" spans="2:8" s="1" customFormat="1" ht="14.5" x14ac:dyDescent="0.35">
      <c r="B23" s="26"/>
      <c r="C23" s="27"/>
      <c r="D23" s="27"/>
      <c r="E23" s="27"/>
      <c r="F23" s="27"/>
      <c r="G23" s="27"/>
    </row>
    <row r="24" spans="2:8" s="1" customFormat="1" ht="14.5" x14ac:dyDescent="0.35">
      <c r="B24" s="23" t="s">
        <v>23</v>
      </c>
      <c r="C24" s="24">
        <f>C8</f>
        <v>40744079.450000003</v>
      </c>
      <c r="D24" s="24">
        <f>D13</f>
        <v>48132515.549999997</v>
      </c>
      <c r="E24" s="24">
        <f>E13</f>
        <v>-17258866.829999998</v>
      </c>
      <c r="F24" s="24">
        <v>0</v>
      </c>
      <c r="G24" s="24">
        <f>SUM(C24:F24)</f>
        <v>71617728.170000002</v>
      </c>
    </row>
    <row r="25" spans="2:8" s="1" customFormat="1" ht="14.5" x14ac:dyDescent="0.35">
      <c r="B25" s="23"/>
      <c r="C25" s="24"/>
      <c r="D25" s="24"/>
      <c r="E25" s="24"/>
      <c r="F25" s="24"/>
      <c r="G25" s="24"/>
    </row>
    <row r="26" spans="2:8" s="1" customFormat="1" ht="14.5" x14ac:dyDescent="0.35">
      <c r="B26" s="23" t="s">
        <v>24</v>
      </c>
      <c r="C26" s="24">
        <f>SUM(C27:C29)</f>
        <v>0</v>
      </c>
      <c r="D26" s="25"/>
      <c r="E26" s="25"/>
      <c r="F26" s="29"/>
      <c r="G26" s="24">
        <f>SUM(G27:G29)</f>
        <v>0</v>
      </c>
    </row>
    <row r="27" spans="2:8" s="1" customFormat="1" ht="15" customHeight="1" x14ac:dyDescent="0.35">
      <c r="B27" s="26" t="s">
        <v>11</v>
      </c>
      <c r="C27" s="27">
        <v>0</v>
      </c>
      <c r="D27" s="25"/>
      <c r="E27" s="25"/>
      <c r="F27" s="25"/>
      <c r="G27" s="27">
        <f>C27</f>
        <v>0</v>
      </c>
    </row>
    <row r="28" spans="2:8" s="1" customFormat="1" ht="15" customHeight="1" x14ac:dyDescent="0.35">
      <c r="B28" s="26" t="s">
        <v>12</v>
      </c>
      <c r="C28" s="27">
        <v>0</v>
      </c>
      <c r="D28" s="25"/>
      <c r="E28" s="25"/>
      <c r="F28" s="25"/>
      <c r="G28" s="27">
        <v>0</v>
      </c>
    </row>
    <row r="29" spans="2:8" s="1" customFormat="1" ht="14.5" x14ac:dyDescent="0.35">
      <c r="B29" s="26" t="s">
        <v>13</v>
      </c>
      <c r="C29" s="27">
        <v>0</v>
      </c>
      <c r="D29" s="25"/>
      <c r="E29" s="25"/>
      <c r="F29" s="25"/>
      <c r="G29" s="27">
        <v>0</v>
      </c>
    </row>
    <row r="30" spans="2:8" s="1" customFormat="1" ht="14.5" x14ac:dyDescent="0.35">
      <c r="B30" s="26"/>
      <c r="C30" s="27"/>
      <c r="D30" s="27"/>
      <c r="E30" s="27"/>
      <c r="F30" s="27"/>
      <c r="G30" s="27"/>
    </row>
    <row r="31" spans="2:8" s="1" customFormat="1" ht="14.5" x14ac:dyDescent="0.35">
      <c r="B31" s="23" t="s">
        <v>25</v>
      </c>
      <c r="C31" s="25"/>
      <c r="D31" s="24">
        <f>+D33</f>
        <v>-18751885.57</v>
      </c>
      <c r="E31" s="24">
        <f>SUM(E32:E36)</f>
        <v>-23943769.370000005</v>
      </c>
      <c r="F31" s="29"/>
      <c r="G31" s="24">
        <f>SUM(G32:G36)</f>
        <v>-42695654.940000005</v>
      </c>
      <c r="H31" s="2"/>
    </row>
    <row r="32" spans="2:8" s="1" customFormat="1" ht="14.5" x14ac:dyDescent="0.35">
      <c r="B32" s="26" t="s">
        <v>15</v>
      </c>
      <c r="C32" s="25"/>
      <c r="D32" s="25"/>
      <c r="E32" s="27">
        <v>-41202636.200000003</v>
      </c>
      <c r="F32" s="25"/>
      <c r="G32" s="27">
        <f>E32</f>
        <v>-41202636.200000003</v>
      </c>
    </row>
    <row r="33" spans="2:10" s="1" customFormat="1" ht="14.5" x14ac:dyDescent="0.35">
      <c r="B33" s="26" t="s">
        <v>16</v>
      </c>
      <c r="C33" s="25"/>
      <c r="D33" s="27">
        <v>-18751885.57</v>
      </c>
      <c r="E33" s="27">
        <v>17258866.829999998</v>
      </c>
      <c r="F33" s="25"/>
      <c r="G33" s="27">
        <f>D33+E33</f>
        <v>-1493018.7400000021</v>
      </c>
    </row>
    <row r="34" spans="2:10" s="1" customFormat="1" ht="14.5" x14ac:dyDescent="0.35">
      <c r="B34" s="26" t="s">
        <v>17</v>
      </c>
      <c r="C34" s="25"/>
      <c r="D34" s="25"/>
      <c r="E34" s="27">
        <v>0</v>
      </c>
      <c r="F34" s="25"/>
      <c r="G34" s="27">
        <v>0</v>
      </c>
    </row>
    <row r="35" spans="2:10" s="1" customFormat="1" ht="14.5" x14ac:dyDescent="0.35">
      <c r="B35" s="26" t="s">
        <v>18</v>
      </c>
      <c r="C35" s="25"/>
      <c r="D35" s="25"/>
      <c r="E35" s="27">
        <v>0</v>
      </c>
      <c r="F35" s="25"/>
      <c r="G35" s="27">
        <v>0</v>
      </c>
    </row>
    <row r="36" spans="2:10" s="1" customFormat="1" ht="14.5" x14ac:dyDescent="0.35">
      <c r="B36" s="26" t="s">
        <v>19</v>
      </c>
      <c r="C36" s="25"/>
      <c r="D36" s="25"/>
      <c r="E36" s="27">
        <v>0</v>
      </c>
      <c r="F36" s="25"/>
      <c r="G36" s="27">
        <v>0</v>
      </c>
    </row>
    <row r="37" spans="2:10" s="1" customFormat="1" ht="14.5" x14ac:dyDescent="0.35">
      <c r="B37" s="26"/>
      <c r="C37" s="27"/>
      <c r="D37" s="27"/>
      <c r="E37" s="27"/>
      <c r="F37" s="27"/>
      <c r="G37" s="27"/>
    </row>
    <row r="38" spans="2:10" s="1" customFormat="1" ht="23" x14ac:dyDescent="0.35">
      <c r="B38" s="30" t="s">
        <v>26</v>
      </c>
      <c r="C38" s="25"/>
      <c r="D38" s="25"/>
      <c r="E38" s="25"/>
      <c r="F38" s="24">
        <v>0</v>
      </c>
      <c r="G38" s="24">
        <v>0</v>
      </c>
    </row>
    <row r="39" spans="2:10" s="1" customFormat="1" ht="14.5" x14ac:dyDescent="0.35">
      <c r="B39" s="26" t="s">
        <v>21</v>
      </c>
      <c r="C39" s="25"/>
      <c r="D39" s="25"/>
      <c r="E39" s="25"/>
      <c r="F39" s="27">
        <v>0</v>
      </c>
      <c r="G39" s="27">
        <v>0</v>
      </c>
    </row>
    <row r="40" spans="2:10" s="1" customFormat="1" ht="14.5" x14ac:dyDescent="0.35">
      <c r="B40" s="26" t="s">
        <v>22</v>
      </c>
      <c r="C40" s="25"/>
      <c r="D40" s="25"/>
      <c r="E40" s="25"/>
      <c r="F40" s="27">
        <v>0</v>
      </c>
      <c r="G40" s="27">
        <v>0</v>
      </c>
    </row>
    <row r="41" spans="2:10" s="1" customFormat="1" ht="14.5" x14ac:dyDescent="0.35">
      <c r="B41" s="26"/>
      <c r="C41" s="27"/>
      <c r="D41" s="27"/>
      <c r="E41" s="27"/>
      <c r="F41" s="27"/>
      <c r="G41" s="27"/>
    </row>
    <row r="42" spans="2:10" s="1" customFormat="1" ht="14.5" x14ac:dyDescent="0.35">
      <c r="B42" s="31"/>
      <c r="C42" s="32">
        <f>C24+C26</f>
        <v>40744079.450000003</v>
      </c>
      <c r="D42" s="32">
        <f>D24+D31</f>
        <v>29380629.979999997</v>
      </c>
      <c r="E42" s="32">
        <f>E24+E31</f>
        <v>-41202636.200000003</v>
      </c>
      <c r="F42" s="32">
        <v>0</v>
      </c>
      <c r="G42" s="32">
        <f>SUM(C42:F42)</f>
        <v>28922073.230000004</v>
      </c>
    </row>
    <row r="43" spans="2:10" s="1" customFormat="1" ht="14.5" x14ac:dyDescent="0.35">
      <c r="B43" s="33" t="s">
        <v>27</v>
      </c>
      <c r="C43" s="2"/>
      <c r="D43" s="2"/>
    </row>
    <row r="44" spans="2:10" x14ac:dyDescent="0.35">
      <c r="B44" s="34"/>
      <c r="D44" s="36"/>
      <c r="E44" s="33"/>
      <c r="F44" s="33"/>
      <c r="G44" s="33"/>
      <c r="I44" s="33"/>
      <c r="J44" s="33"/>
    </row>
    <row r="45" spans="2:10" x14ac:dyDescent="0.35">
      <c r="B45" s="34"/>
      <c r="D45" s="36"/>
      <c r="E45" s="33"/>
      <c r="F45" s="33"/>
      <c r="G45" s="33"/>
      <c r="I45" s="33"/>
      <c r="J45" s="33"/>
    </row>
    <row r="46" spans="2:10" x14ac:dyDescent="0.35">
      <c r="B46" s="34"/>
      <c r="D46" s="36"/>
      <c r="E46" s="33"/>
      <c r="F46" s="33"/>
      <c r="G46" s="33"/>
      <c r="I46" s="33"/>
      <c r="J46" s="33"/>
    </row>
    <row r="47" spans="2:10" x14ac:dyDescent="0.35">
      <c r="B47" s="34"/>
      <c r="D47" s="36"/>
      <c r="E47" s="33"/>
      <c r="F47" s="33"/>
      <c r="G47" s="33"/>
      <c r="I47" s="33"/>
      <c r="J47" s="33"/>
    </row>
    <row r="48" spans="2:10" x14ac:dyDescent="0.35">
      <c r="B48" s="34"/>
      <c r="D48" s="36"/>
      <c r="E48" s="33"/>
      <c r="F48" s="33"/>
      <c r="G48" s="33"/>
      <c r="I48" s="33"/>
      <c r="J48" s="33"/>
    </row>
    <row r="49" spans="2:16" x14ac:dyDescent="0.35">
      <c r="B49" s="34"/>
      <c r="D49" s="36"/>
      <c r="E49" s="33"/>
      <c r="F49" s="33"/>
      <c r="G49" s="33"/>
      <c r="I49" s="33"/>
      <c r="J49" s="33"/>
    </row>
    <row r="50" spans="2:16" x14ac:dyDescent="0.35">
      <c r="B50" s="34"/>
      <c r="D50" s="36"/>
      <c r="E50" s="33"/>
      <c r="F50" s="33"/>
      <c r="G50" s="33"/>
      <c r="I50" s="33"/>
      <c r="J50" s="33"/>
    </row>
    <row r="51" spans="2:16" hidden="1" x14ac:dyDescent="0.35">
      <c r="B51" s="34"/>
      <c r="C51" s="38"/>
      <c r="D51" s="38"/>
      <c r="E51" s="39"/>
      <c r="F51" s="39"/>
      <c r="G51" s="39"/>
      <c r="I51" s="39"/>
      <c r="J51" s="39"/>
    </row>
    <row r="52" spans="2:16" hidden="1" x14ac:dyDescent="0.35">
      <c r="B52" s="34"/>
      <c r="C52" s="38"/>
      <c r="D52" s="38"/>
      <c r="E52" s="39"/>
      <c r="F52" s="39"/>
      <c r="G52" s="39"/>
      <c r="I52" s="39"/>
      <c r="J52" s="39"/>
    </row>
    <row r="53" spans="2:16" hidden="1" x14ac:dyDescent="0.35">
      <c r="B53" s="34"/>
      <c r="C53" s="38"/>
      <c r="D53" s="38"/>
      <c r="E53" s="39"/>
      <c r="F53" s="39"/>
      <c r="G53" s="39"/>
      <c r="I53" s="39"/>
      <c r="J53" s="39"/>
    </row>
    <row r="54" spans="2:16" hidden="1" x14ac:dyDescent="0.35">
      <c r="C54" s="41"/>
      <c r="D54" s="41"/>
      <c r="E54" s="37"/>
      <c r="F54" s="37"/>
      <c r="G54" s="37"/>
      <c r="I54" s="37"/>
      <c r="J54" s="37"/>
    </row>
    <row r="55" spans="2:16" hidden="1" x14ac:dyDescent="0.35">
      <c r="B55" s="34"/>
      <c r="C55" s="41"/>
      <c r="D55" s="41"/>
      <c r="E55" s="37"/>
      <c r="F55" s="37"/>
      <c r="G55" s="37"/>
      <c r="I55" s="37"/>
      <c r="J55" s="37"/>
      <c r="P55" s="42">
        <f>H60+P25+P42</f>
        <v>0</v>
      </c>
    </row>
    <row r="56" spans="2:16" hidden="1" x14ac:dyDescent="0.35">
      <c r="B56" s="34"/>
      <c r="C56" s="43"/>
      <c r="D56" s="43"/>
      <c r="E56" s="44"/>
      <c r="F56" s="44"/>
      <c r="G56" s="34"/>
      <c r="I56" s="45"/>
      <c r="J56" s="44"/>
      <c r="P56" s="46"/>
    </row>
    <row r="57" spans="2:16" hidden="1" x14ac:dyDescent="0.35">
      <c r="B57" s="34"/>
      <c r="C57" s="43"/>
      <c r="D57" s="47"/>
      <c r="E57" s="47"/>
      <c r="F57" s="44"/>
      <c r="G57" s="34"/>
      <c r="I57" s="48"/>
      <c r="J57" s="44"/>
    </row>
    <row r="58" spans="2:16" s="34" customFormat="1" ht="13" hidden="1" x14ac:dyDescent="0.35">
      <c r="C58" s="49"/>
      <c r="D58" s="50"/>
      <c r="E58" s="50"/>
      <c r="F58" s="44"/>
      <c r="G58" s="44"/>
      <c r="I58" s="51"/>
      <c r="J58" s="52"/>
    </row>
    <row r="59" spans="2:16" s="34" customFormat="1" ht="13" hidden="1" x14ac:dyDescent="0.35">
      <c r="C59" s="53"/>
      <c r="D59" s="54"/>
      <c r="E59" s="54"/>
      <c r="F59" s="44"/>
      <c r="G59" s="44"/>
      <c r="I59" s="51"/>
      <c r="J59" s="52"/>
    </row>
    <row r="60" spans="2:16" hidden="1" x14ac:dyDescent="0.35"/>
    <row r="61" spans="2:16" hidden="1" x14ac:dyDescent="0.35">
      <c r="E61" s="55" t="s">
        <v>28</v>
      </c>
    </row>
    <row r="62" spans="2:16" hidden="1" x14ac:dyDescent="0.35"/>
    <row r="63" spans="2:16" hidden="1" x14ac:dyDescent="0.35"/>
    <row r="64" spans="2:16" hidden="1" x14ac:dyDescent="0.35">
      <c r="B64" s="37"/>
      <c r="C64" s="41"/>
      <c r="D64" s="41"/>
      <c r="E64" s="37"/>
      <c r="F64" s="37"/>
      <c r="G64" s="37"/>
      <c r="I64" s="37"/>
      <c r="J64" s="37"/>
    </row>
    <row r="65" spans="2:10" hidden="1" x14ac:dyDescent="0.35">
      <c r="B65" s="37"/>
      <c r="C65" s="41"/>
      <c r="D65" s="41"/>
      <c r="E65" s="37"/>
      <c r="F65" s="37"/>
      <c r="G65" s="37"/>
      <c r="I65" s="37"/>
      <c r="J65" s="37"/>
    </row>
    <row r="66" spans="2:10" hidden="1" x14ac:dyDescent="0.35">
      <c r="B66" s="37"/>
      <c r="C66" s="41"/>
      <c r="D66" s="41"/>
      <c r="E66" s="37"/>
      <c r="F66" s="37"/>
      <c r="G66" s="37"/>
      <c r="I66" s="37"/>
      <c r="J66" s="37"/>
    </row>
    <row r="67" spans="2:10" hidden="1" x14ac:dyDescent="0.35">
      <c r="B67" s="37"/>
      <c r="C67" s="41"/>
      <c r="D67" s="41"/>
      <c r="E67" s="37"/>
      <c r="F67" s="37"/>
      <c r="G67" s="37"/>
      <c r="I67" s="37"/>
      <c r="J67" s="37"/>
    </row>
    <row r="68" spans="2:10" hidden="1" x14ac:dyDescent="0.35">
      <c r="B68" s="37"/>
      <c r="C68" s="41"/>
      <c r="D68" s="41"/>
      <c r="E68" s="37"/>
      <c r="F68" s="37"/>
      <c r="G68" s="37"/>
      <c r="I68" s="37"/>
      <c r="J68" s="37"/>
    </row>
    <row r="69" spans="2:10" hidden="1" x14ac:dyDescent="0.35">
      <c r="B69" s="37"/>
      <c r="C69" s="41"/>
      <c r="D69" s="41"/>
      <c r="E69" s="37"/>
      <c r="F69" s="37"/>
      <c r="G69" s="37"/>
      <c r="I69" s="37"/>
      <c r="J69" s="37"/>
    </row>
    <row r="70" spans="2:10" hidden="1" x14ac:dyDescent="0.35">
      <c r="B70" s="37"/>
      <c r="C70" s="41"/>
      <c r="D70" s="41"/>
      <c r="E70" s="37"/>
      <c r="F70" s="37"/>
      <c r="G70" s="37"/>
      <c r="I70" s="37"/>
      <c r="J70" s="37"/>
    </row>
    <row r="71" spans="2:10" hidden="1" x14ac:dyDescent="0.35">
      <c r="B71" s="37"/>
      <c r="C71" s="41"/>
      <c r="D71" s="41"/>
      <c r="E71" s="37"/>
      <c r="F71" s="37"/>
      <c r="G71" s="37"/>
      <c r="I71" s="37"/>
      <c r="J71" s="37"/>
    </row>
    <row r="72" spans="2:10" hidden="1" x14ac:dyDescent="0.35">
      <c r="B72" s="37"/>
      <c r="C72" s="41"/>
      <c r="D72" s="41"/>
      <c r="E72" s="37"/>
      <c r="F72" s="37"/>
      <c r="G72" s="37"/>
      <c r="I72" s="37"/>
      <c r="J72" s="37"/>
    </row>
    <row r="73" spans="2:10" hidden="1" x14ac:dyDescent="0.35">
      <c r="B73" s="37"/>
      <c r="C73" s="41"/>
      <c r="D73" s="41"/>
      <c r="E73" s="37"/>
      <c r="F73" s="37"/>
      <c r="G73" s="37"/>
      <c r="I73" s="37"/>
      <c r="J73" s="37"/>
    </row>
    <row r="74" spans="2:10" hidden="1" x14ac:dyDescent="0.35">
      <c r="B74" s="37"/>
      <c r="C74" s="41"/>
      <c r="D74" s="41"/>
      <c r="E74" s="37"/>
      <c r="F74" s="37"/>
      <c r="G74" s="37"/>
      <c r="I74" s="37"/>
      <c r="J74" s="37"/>
    </row>
    <row r="75" spans="2:10" hidden="1" x14ac:dyDescent="0.35">
      <c r="B75" s="37"/>
      <c r="C75" s="41"/>
      <c r="D75" s="41"/>
      <c r="E75" s="37"/>
      <c r="F75" s="37"/>
      <c r="G75" s="37"/>
      <c r="I75" s="37"/>
      <c r="J75" s="37"/>
    </row>
    <row r="76" spans="2:10" hidden="1" x14ac:dyDescent="0.35">
      <c r="B76" s="37"/>
      <c r="C76" s="41"/>
      <c r="D76" s="41"/>
      <c r="E76" s="37"/>
      <c r="F76" s="37"/>
      <c r="G76" s="37"/>
      <c r="I76" s="37"/>
      <c r="J76" s="37"/>
    </row>
    <row r="77" spans="2:10" hidden="1" x14ac:dyDescent="0.35">
      <c r="B77" s="37"/>
      <c r="C77" s="41"/>
      <c r="D77" s="41"/>
      <c r="E77" s="37"/>
      <c r="F77" s="37"/>
      <c r="G77" s="37"/>
      <c r="I77" s="37"/>
      <c r="J77" s="37"/>
    </row>
    <row r="78" spans="2:10" hidden="1" x14ac:dyDescent="0.35">
      <c r="B78" s="37"/>
      <c r="C78" s="41"/>
      <c r="D78" s="41"/>
      <c r="E78" s="37"/>
      <c r="F78" s="37"/>
      <c r="G78" s="37"/>
      <c r="I78" s="37"/>
      <c r="J78" s="37"/>
    </row>
    <row r="79" spans="2:10" hidden="1" x14ac:dyDescent="0.35">
      <c r="B79" s="37"/>
      <c r="C79" s="41"/>
      <c r="D79" s="41"/>
      <c r="E79" s="37"/>
      <c r="F79" s="37"/>
      <c r="G79" s="37"/>
      <c r="I79" s="37"/>
      <c r="J79" s="37"/>
    </row>
    <row r="80" spans="2:10" hidden="1" x14ac:dyDescent="0.35">
      <c r="B80" s="37"/>
      <c r="C80" s="41"/>
      <c r="D80" s="41"/>
      <c r="E80" s="37"/>
      <c r="F80" s="37"/>
      <c r="G80" s="37"/>
      <c r="I80" s="37"/>
      <c r="J80" s="37"/>
    </row>
    <row r="81" spans="2:10" hidden="1" x14ac:dyDescent="0.35">
      <c r="B81" s="37"/>
      <c r="C81" s="41"/>
      <c r="D81" s="41"/>
      <c r="E81" s="37"/>
      <c r="F81" s="37"/>
      <c r="G81" s="37"/>
      <c r="I81" s="37"/>
      <c r="J81" s="37"/>
    </row>
    <row r="82" spans="2:10" hidden="1" x14ac:dyDescent="0.35">
      <c r="B82" s="37"/>
      <c r="C82" s="41"/>
      <c r="D82" s="41"/>
      <c r="E82" s="37"/>
      <c r="F82" s="37"/>
      <c r="G82" s="37"/>
      <c r="I82" s="37"/>
      <c r="J82" s="37"/>
    </row>
    <row r="83" spans="2:10" hidden="1" x14ac:dyDescent="0.35">
      <c r="B83" s="37"/>
      <c r="C83" s="41"/>
      <c r="D83" s="41"/>
      <c r="E83" s="37"/>
      <c r="F83" s="37"/>
      <c r="G83" s="37"/>
      <c r="I83" s="37"/>
      <c r="J83" s="37"/>
    </row>
    <row r="84" spans="2:10" hidden="1" x14ac:dyDescent="0.35">
      <c r="B84" s="37"/>
      <c r="C84" s="41"/>
      <c r="D84" s="41"/>
      <c r="E84" s="37"/>
      <c r="F84" s="37"/>
      <c r="G84" s="37"/>
      <c r="I84" s="37"/>
      <c r="J84" s="37"/>
    </row>
    <row r="85" spans="2:10" hidden="1" x14ac:dyDescent="0.35">
      <c r="B85" s="37"/>
      <c r="C85" s="41"/>
      <c r="D85" s="41"/>
      <c r="E85" s="37"/>
      <c r="F85" s="37"/>
      <c r="G85" s="37"/>
      <c r="I85" s="37"/>
      <c r="J85" s="37"/>
    </row>
    <row r="86" spans="2:10" hidden="1" x14ac:dyDescent="0.35">
      <c r="B86" s="37"/>
      <c r="C86" s="41"/>
      <c r="D86" s="41"/>
      <c r="E86" s="37"/>
      <c r="F86" s="37"/>
      <c r="G86" s="37"/>
      <c r="I86" s="37"/>
      <c r="J86" s="37"/>
    </row>
    <row r="87" spans="2:10" hidden="1" x14ac:dyDescent="0.35">
      <c r="B87" s="37"/>
      <c r="C87" s="41"/>
      <c r="D87" s="41"/>
      <c r="E87" s="37"/>
      <c r="F87" s="37"/>
      <c r="G87" s="37"/>
      <c r="I87" s="37"/>
      <c r="J87" s="37"/>
    </row>
    <row r="88" spans="2:10" hidden="1" x14ac:dyDescent="0.35">
      <c r="B88" s="37"/>
      <c r="C88" s="41"/>
      <c r="D88" s="41"/>
      <c r="E88" s="37"/>
      <c r="F88" s="37"/>
      <c r="G88" s="37"/>
      <c r="I88" s="37"/>
      <c r="J88" s="37"/>
    </row>
    <row r="89" spans="2:10" hidden="1" x14ac:dyDescent="0.35">
      <c r="B89" s="37"/>
      <c r="C89" s="41"/>
      <c r="D89" s="41"/>
      <c r="E89" s="37"/>
      <c r="F89" s="37"/>
      <c r="G89" s="37"/>
      <c r="I89" s="37"/>
      <c r="J89" s="37"/>
    </row>
    <row r="90" spans="2:10" hidden="1" x14ac:dyDescent="0.35">
      <c r="B90" s="37"/>
      <c r="C90" s="41"/>
      <c r="D90" s="41"/>
      <c r="E90" s="37"/>
      <c r="F90" s="37"/>
      <c r="G90" s="37"/>
      <c r="I90" s="37"/>
      <c r="J90" s="37"/>
    </row>
    <row r="91" spans="2:10" hidden="1" x14ac:dyDescent="0.35">
      <c r="B91" s="37"/>
      <c r="C91" s="41"/>
      <c r="D91" s="41"/>
      <c r="E91" s="37"/>
      <c r="F91" s="37"/>
      <c r="G91" s="37"/>
      <c r="I91" s="37"/>
      <c r="J91" s="37"/>
    </row>
    <row r="92" spans="2:10" hidden="1" x14ac:dyDescent="0.35">
      <c r="B92" s="37"/>
      <c r="C92" s="41"/>
      <c r="D92" s="41"/>
      <c r="E92" s="37"/>
      <c r="F92" s="37"/>
      <c r="G92" s="37"/>
      <c r="I92" s="37"/>
      <c r="J92" s="37"/>
    </row>
    <row r="93" spans="2:10" hidden="1" x14ac:dyDescent="0.35">
      <c r="B93" s="37"/>
      <c r="C93" s="41"/>
      <c r="D93" s="41"/>
      <c r="E93" s="37"/>
      <c r="F93" s="37"/>
      <c r="G93" s="37"/>
      <c r="I93" s="37"/>
      <c r="J93" s="37"/>
    </row>
    <row r="94" spans="2:10" hidden="1" x14ac:dyDescent="0.35">
      <c r="B94" s="37"/>
      <c r="C94" s="41"/>
      <c r="D94" s="41"/>
      <c r="E94" s="37"/>
      <c r="F94" s="37"/>
      <c r="G94" s="37"/>
      <c r="I94" s="37"/>
      <c r="J94" s="37"/>
    </row>
    <row r="95" spans="2:10" hidden="1" x14ac:dyDescent="0.35"/>
    <row r="96" spans="2:10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x14ac:dyDescent="0.35"/>
    <row r="110" x14ac:dyDescent="0.35"/>
  </sheetData>
  <mergeCells count="3">
    <mergeCell ref="D57:E57"/>
    <mergeCell ref="D58:E58"/>
    <mergeCell ref="D59:E59"/>
  </mergeCells>
  <printOptions horizontalCentered="1"/>
  <pageMargins left="0" right="0" top="0.74803149606299213" bottom="0.74803149606299213" header="0.31496062992125984" footer="0.31496062992125984"/>
  <pageSetup scale="61" fitToHeight="0" orientation="landscape" r:id="rId1"/>
  <headerFooter scaleWithDoc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EVHP </vt:lpstr>
      <vt:lpstr>'EVHP '!Área_de_impresión</vt:lpstr>
      <vt:lpstr>'EVHP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2020-04-20T15:14:36Z</dcterms:created>
  <dcterms:modified xsi:type="dcterms:W3CDTF">2020-04-20T15:15:15Z</dcterms:modified>
</cp:coreProperties>
</file>