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7DF6F05B-3244-4FAD-AA92-E186158F0FB7}" xr6:coauthVersionLast="45" xr6:coauthVersionMax="45" xr10:uidLastSave="{00000000-0000-0000-0000-000000000000}"/>
  <bookViews>
    <workbookView xWindow="-120" yWindow="-120" windowWidth="29040" windowHeight="15840" xr2:uid="{428E7C56-3CFB-4709-8536-977616CB9FB4}"/>
  </bookViews>
  <sheets>
    <sheet name="EAI.2" sheetId="1" r:id="rId1"/>
  </sheets>
  <definedNames>
    <definedName name="_xlnm.Print_Area" localSheetId="0">EAI.2!$A$1:$J$90</definedName>
    <definedName name="Print_Area" localSheetId="0">EAI.2!$A$1:$J$40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F27" i="1"/>
  <c r="I26" i="1"/>
  <c r="F26" i="1"/>
  <c r="I24" i="1"/>
  <c r="F24" i="1"/>
  <c r="I23" i="1"/>
  <c r="F23" i="1"/>
  <c r="I22" i="1"/>
  <c r="F22" i="1"/>
  <c r="I21" i="1"/>
  <c r="F21" i="1"/>
  <c r="H20" i="1"/>
  <c r="I20" i="1" s="1"/>
  <c r="G20" i="1"/>
  <c r="E20" i="1"/>
  <c r="D20" i="1"/>
  <c r="F20" i="1" s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H28" i="1" s="1"/>
  <c r="G10" i="1"/>
  <c r="G28" i="1" s="1"/>
  <c r="E10" i="1"/>
  <c r="E28" i="1" s="1"/>
  <c r="D10" i="1"/>
  <c r="I10" i="1" s="1"/>
  <c r="I28" i="1" s="1"/>
  <c r="D28" i="1" l="1"/>
  <c r="F10" i="1"/>
  <c r="F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9" authorId="0" shapeId="0" xr:uid="{8AE694E0-4737-4BC6-ACE3-F34CC73DB8C2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<sst xmlns="http://schemas.openxmlformats.org/spreadsheetml/2006/main" count="39" uniqueCount="36">
  <si>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ESTADO ANALÍTICO DE INGRESOS</t>
  </si>
  <si>
    <t>Del 1 de Enero Al 30 de Junio de 2019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</si>
  <si>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</si>
  <si>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</si>
  <si>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</si>
  <si>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</si>
  <si>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</si>
  <si>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</si>
  <si>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</si>
  <si>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</si>
  <si>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</si>
  <si>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</si>
  <si>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</si>
  <si>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</si>
  <si>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</si>
  <si>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</si>
  <si>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</si>
  <si>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</si>
  <si>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</si>
  <si>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</si>
  <si>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</si>
  <si>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</si>
  <si>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</si>
  <si>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</si>
  <si>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</si>
  <si>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</si>
  <si>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</si>
  <si>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Ingresos Derivados de financiamientos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</si>
  <si>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</si>
  <si>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</si>
  <si>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</si>
  <si>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</si>
  <si>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</si>
  <si>
    <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</si>
  <si>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</si>
  <si>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"La interpretación al clasificar los ingresos de  los Entes Públicos del Sector Paraestatal, no es homogénea en ciertos rubros del EAI por fuente de financiamiento"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</si>
</sst>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3" borderId="0" xfId="2" applyFont="1" applyFill="1" applyProtection="1">
      <protection hidden="1"/>
    </xf>
    <xf numFmtId="0" fontId="3" fillId="3" borderId="0" xfId="2" applyFont="1" applyFill="1" applyAlignment="1" applyProtection="1">
      <alignment horizontal="center"/>
      <protection hidden="1"/>
    </xf>
    <xf numFmtId="43" fontId="4" fillId="2" borderId="1" xfId="1" applyFont="1" applyFill="1" applyBorder="1" applyAlignment="1" applyProtection="1">
      <alignment horizontal="center" vertical="center" wrapText="1"/>
      <protection hidden="1"/>
    </xf>
    <xf numFmtId="43" fontId="4" fillId="2" borderId="2" xfId="1" applyFont="1" applyFill="1" applyBorder="1" applyAlignment="1" applyProtection="1">
      <alignment horizontal="center" vertical="center" wrapText="1"/>
      <protection hidden="1"/>
    </xf>
    <xf numFmtId="43" fontId="4" fillId="2" borderId="3" xfId="1" applyFont="1" applyFill="1" applyBorder="1" applyAlignment="1" applyProtection="1">
      <alignment horizontal="center" vertical="center"/>
      <protection hidden="1"/>
    </xf>
    <xf numFmtId="43" fontId="4" fillId="2" borderId="4" xfId="1" applyFont="1" applyFill="1" applyBorder="1" applyAlignment="1" applyProtection="1">
      <alignment horizontal="center" vertical="center"/>
      <protection hidden="1"/>
    </xf>
    <xf numFmtId="43" fontId="4" fillId="2" borderId="5" xfId="1" applyFont="1" applyFill="1" applyBorder="1" applyAlignment="1" applyProtection="1">
      <alignment horizontal="center" vertical="center"/>
      <protection hidden="1"/>
    </xf>
    <xf numFmtId="43" fontId="4" fillId="2" borderId="6" xfId="1" applyFont="1" applyFill="1" applyBorder="1" applyAlignment="1" applyProtection="1">
      <alignment horizontal="center" vertical="center" wrapText="1"/>
      <protection hidden="1"/>
    </xf>
    <xf numFmtId="43" fontId="4" fillId="2" borderId="7" xfId="1" applyFont="1" applyFill="1" applyBorder="1" applyAlignment="1" applyProtection="1">
      <alignment horizontal="center" vertical="center" wrapText="1"/>
      <protection hidden="1"/>
    </xf>
    <xf numFmtId="43" fontId="4" fillId="2" borderId="8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wrapText="1"/>
      <protection hidden="1"/>
    </xf>
    <xf numFmtId="43" fontId="4" fillId="2" borderId="10" xfId="1" applyFont="1" applyFill="1" applyBorder="1" applyAlignment="1" applyProtection="1">
      <alignment horizontal="center" vertical="center" wrapText="1"/>
      <protection hidden="1"/>
    </xf>
    <xf numFmtId="43" fontId="4" fillId="2" borderId="11" xfId="1" applyFont="1" applyFill="1" applyBorder="1" applyAlignment="1" applyProtection="1">
      <alignment horizontal="center" vertical="center" wrapText="1"/>
      <protection hidden="1"/>
    </xf>
    <xf numFmtId="43" fontId="4" fillId="2" borderId="12" xfId="1" applyFont="1" applyFill="1" applyBorder="1" applyAlignment="1" applyProtection="1">
      <alignment horizontal="center" vertical="center" wrapText="1"/>
      <protection hidden="1"/>
    </xf>
    <xf numFmtId="43" fontId="4" fillId="2" borderId="6" xfId="1" applyFont="1" applyFill="1" applyBorder="1" applyAlignment="1" applyProtection="1">
      <alignment horizontal="center" vertical="center"/>
      <protection hidden="1"/>
    </xf>
    <xf numFmtId="43" fontId="4" fillId="2" borderId="9" xfId="1" applyFont="1" applyFill="1" applyBorder="1" applyAlignment="1" applyProtection="1">
      <alignment horizontal="center" vertical="center"/>
      <protection hidden="1"/>
    </xf>
    <xf numFmtId="43" fontId="2" fillId="3" borderId="1" xfId="1" applyFont="1" applyFill="1" applyBorder="1" applyProtection="1">
      <protection hidden="1"/>
    </xf>
    <xf numFmtId="43" fontId="2" fillId="3" borderId="13" xfId="1" applyFont="1" applyFill="1" applyBorder="1" applyProtection="1">
      <protection hidden="1"/>
    </xf>
    <xf numFmtId="2" fontId="2" fillId="3" borderId="6" xfId="1" applyNumberFormat="1" applyFont="1" applyFill="1" applyBorder="1" applyAlignment="1" applyProtection="1">
      <alignment horizontal="right"/>
      <protection hidden="1"/>
    </xf>
    <xf numFmtId="2" fontId="2" fillId="3" borderId="6" xfId="1" applyNumberFormat="1" applyFont="1" applyFill="1" applyBorder="1" applyAlignment="1" applyProtection="1">
      <alignment horizontal="center"/>
      <protection hidden="1"/>
    </xf>
    <xf numFmtId="43" fontId="3" fillId="3" borderId="7" xfId="1" applyFont="1" applyFill="1" applyBorder="1" applyAlignment="1" applyProtection="1">
      <alignment horizontal="left"/>
      <protection hidden="1"/>
    </xf>
    <xf numFmtId="43" fontId="3" fillId="3" borderId="8" xfId="1" applyFont="1" applyFill="1" applyBorder="1" applyAlignment="1" applyProtection="1">
      <alignment horizontal="left"/>
      <protection hidden="1"/>
    </xf>
    <xf numFmtId="2" fontId="3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7" xfId="1" applyFont="1" applyFill="1" applyBorder="1" applyAlignment="1" applyProtection="1">
      <alignment horizontal="left"/>
      <protection hidden="1"/>
    </xf>
    <xf numFmtId="0" fontId="5" fillId="0" borderId="0" xfId="3" applyFont="1" applyAlignment="1" applyProtection="1">
      <alignment vertical="top"/>
      <protection locked="0"/>
    </xf>
    <xf numFmtId="2" fontId="2" fillId="3" borderId="14" xfId="1" applyNumberFormat="1" applyFont="1" applyFill="1" applyBorder="1" applyAlignment="1" applyProtection="1">
      <alignment horizontal="right" vertical="center" wrapText="1"/>
      <protection hidden="1"/>
    </xf>
    <xf numFmtId="39" fontId="2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7" xfId="1" applyFont="1" applyFill="1" applyBorder="1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left" vertical="top" wrapText="1"/>
      <protection locked="0"/>
    </xf>
    <xf numFmtId="43" fontId="3" fillId="3" borderId="7" xfId="1" applyFont="1" applyFill="1" applyBorder="1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left" vertical="top"/>
      <protection locked="0"/>
    </xf>
    <xf numFmtId="43" fontId="3" fillId="3" borderId="7" xfId="1" applyFont="1" applyFill="1" applyBorder="1" applyAlignment="1" applyProtection="1">
      <alignment horizontal="left" vertical="center" wrapText="1"/>
      <protection hidden="1"/>
    </xf>
    <xf numFmtId="43" fontId="3" fillId="3" borderId="8" xfId="1" applyFont="1" applyFill="1" applyBorder="1" applyAlignment="1" applyProtection="1">
      <alignment horizontal="left" vertical="center" wrapText="1"/>
      <protection hidden="1"/>
    </xf>
    <xf numFmtId="39" fontId="3" fillId="0" borderId="14" xfId="1" applyNumberFormat="1" applyFont="1" applyFill="1" applyBorder="1" applyAlignment="1" applyProtection="1">
      <alignment horizontal="right" vertical="center"/>
      <protection hidden="1"/>
    </xf>
    <xf numFmtId="39" fontId="3" fillId="0" borderId="14" xfId="1" applyNumberFormat="1" applyFont="1" applyFill="1" applyBorder="1" applyAlignment="1" applyProtection="1">
      <alignment vertical="center"/>
      <protection hidden="1"/>
    </xf>
    <xf numFmtId="39" fontId="3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14" xfId="1" applyFont="1" applyFill="1" applyBorder="1" applyAlignment="1" applyProtection="1">
      <alignment horizontal="right" vertical="center" wrapText="1"/>
      <protection hidden="1"/>
    </xf>
    <xf numFmtId="0" fontId="6" fillId="0" borderId="7" xfId="3" applyFont="1" applyBorder="1" applyAlignment="1" applyProtection="1">
      <alignment horizontal="left" vertical="top"/>
      <protection locked="0"/>
    </xf>
    <xf numFmtId="0" fontId="6" fillId="0" borderId="8" xfId="3" applyFont="1" applyBorder="1" applyAlignment="1" applyProtection="1">
      <alignment horizontal="left" vertical="top"/>
      <protection locked="0"/>
    </xf>
    <xf numFmtId="2" fontId="3" fillId="3" borderId="14" xfId="1" applyNumberFormat="1" applyFont="1" applyFill="1" applyBorder="1" applyAlignment="1" applyProtection="1">
      <alignment horizontal="right"/>
      <protection hidden="1"/>
    </xf>
    <xf numFmtId="0" fontId="5" fillId="0" borderId="15" xfId="3" applyFont="1" applyBorder="1" applyAlignment="1" applyProtection="1">
      <alignment vertical="top"/>
      <protection locked="0"/>
    </xf>
    <xf numFmtId="2" fontId="2" fillId="3" borderId="10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3" xfId="1" applyFont="1" applyFill="1" applyBorder="1" applyAlignment="1" applyProtection="1">
      <alignment horizontal="center" wrapText="1"/>
      <protection hidden="1"/>
    </xf>
    <xf numFmtId="43" fontId="3" fillId="3" borderId="5" xfId="1" applyFont="1" applyFill="1" applyBorder="1" applyAlignment="1" applyProtection="1">
      <alignment horizontal="center" wrapText="1"/>
      <protection hidden="1"/>
    </xf>
    <xf numFmtId="43" fontId="3" fillId="3" borderId="10" xfId="1" applyFont="1" applyFill="1" applyBorder="1" applyAlignment="1" applyProtection="1">
      <alignment vertical="center" wrapText="1"/>
      <protection hidden="1"/>
    </xf>
    <xf numFmtId="43" fontId="3" fillId="3" borderId="9" xfId="1" applyFont="1" applyFill="1" applyBorder="1" applyAlignment="1" applyProtection="1">
      <alignment vertical="center" wrapText="1"/>
      <protection hidden="1"/>
    </xf>
    <xf numFmtId="43" fontId="7" fillId="3" borderId="13" xfId="1" applyFont="1" applyFill="1" applyBorder="1" applyAlignment="1" applyProtection="1">
      <alignment vertical="top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5" xfId="1" applyFont="1" applyFill="1" applyBorder="1" applyAlignment="1" applyProtection="1">
      <alignment horizontal="center" vertical="top" wrapText="1"/>
      <protection hidden="1"/>
    </xf>
    <xf numFmtId="0" fontId="8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10" fillId="0" borderId="0" xfId="0" applyFont="1" applyAlignment="1">
      <alignment vertical="center"/>
    </xf>
    <xf numFmtId="4" fontId="2" fillId="3" borderId="0" xfId="0" applyNumberFormat="1" applyFont="1" applyFill="1" applyProtection="1">
      <protection hidden="1"/>
    </xf>
    <xf numFmtId="0" fontId="10" fillId="0" borderId="0" xfId="0" applyFont="1" applyAlignment="1">
      <alignment horizontal="left" vertical="center" wrapText="1"/>
    </xf>
    <xf numFmtId="0" fontId="12" fillId="3" borderId="0" xfId="0" applyFont="1" applyFill="1" applyProtection="1">
      <protection hidden="1"/>
    </xf>
    <xf numFmtId="43" fontId="7" fillId="3" borderId="0" xfId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7" fillId="3" borderId="0" xfId="1" applyFont="1" applyFill="1" applyBorder="1" applyAlignment="1" applyProtection="1">
      <alignment vertical="top"/>
      <protection hidden="1"/>
    </xf>
    <xf numFmtId="0" fontId="13" fillId="0" borderId="0" xfId="0" applyFont="1" applyProtection="1">
      <protection hidden="1"/>
    </xf>
  </cellXfs>
  <cellStyles count="4">
    <cellStyle name="Millares" xfId="1" builtinId="3"/>
    <cellStyle name="Normal" xfId="0" builtinId="0"/>
    <cellStyle name="Normal 2 18 2" xfId="3" xr:uid="{B44990E1-C42B-4BFE-967B-8E87A1DAD957}"/>
    <cellStyle name="Normal 9" xfId="2" xr:uid="{58780350-7734-4A7F-8772-3F0E25F3D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119045</xdr:colOff>
      <xdr:row>36</xdr:row>
      <xdr:rowOff>121931</xdr:rowOff>
    </xdr:from>
    <xdr:to>
      <xdr:col>8</xdr:col>
      <xdr:colOff>1087423</xdr:colOff>
      <xdr:row>86</xdr:row>
      <xdr:rowOff>111143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5B9980-BD0B-437A-9714-1521F953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45" y="7084706"/>
          <a:ext cx="12188828" cy="627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5416601</xdr:colOff>
      <xdr:row>0</xdr:row>
      <xdr:rowOff>112059</xdr:rowOff>
    </xdr:from>
    <xdr:to>
      <xdr:col>4</xdr:col>
      <xdr:colOff>99558</xdr:colOff>
      <xdr:row>2</xdr:row>
      <xdr:rowOff>66063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F9AE22B-2023-496E-A0FC-EBB7072F7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51" y="112059"/>
          <a:ext cx="1217107" cy="76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BABD-6A15-47C6-9EE0-0B22E84B4CE5}">
  <sheetPr>
    <tabColor theme="9" tint="-0.249977111117893"/>
    <pageSetUpPr fitToPage="1"/>
  </sheetPr>
  <dimension ref="A1:L115"/>
  <sheetViews>
    <sheetView showGridLines="0" tabSelected="1" showWhiteSpace="0" zoomScale="80" zoomScaleNormal="80" zoomScalePageLayoutView="115" workbookViewId="0">
      <selection activeCell="C33" sqref="C33"/>
    </sheetView>
  </sheetViews>
  <sheetFormatPr baseColWidth="10" defaultColWidth="0" defaultRowHeight="12.75" customHeight="1" zeroHeight="1" x14ac:dyDescent="0.2"/>
  <cols>
    <col min="1" max="1" width="11.42578125" style="3" customWidth="1"/>
    <col min="2" max="2" width="3.7109375" style="3" customWidth="1"/>
    <col min="3" max="3" width="81.28515625" style="3" customWidth="1"/>
    <col min="4" max="4" width="16.7109375" style="3" bestFit="1" customWidth="1"/>
    <col min="5" max="6" width="16.5703125" style="3" bestFit="1" customWidth="1"/>
    <col min="7" max="8" width="16.7109375" style="3" bestFit="1" customWidth="1"/>
    <col min="9" max="9" width="16.5703125" style="3" bestFit="1" customWidth="1"/>
    <col min="10" max="10" width="13.7109375" style="3" bestFit="1" customWidth="1"/>
    <col min="11" max="12" width="13.7109375" style="3" hidden="1" customWidth="1"/>
    <col min="13" max="16384" width="11.42578125" style="3" hidden="1"/>
  </cols>
  <sheetData>
    <row r="1" spans="2:9" ht="21" customHeight="1" x14ac:dyDescent="0.2">
      <c r="B1" s="1"/>
      <c r="C1" s="2"/>
      <c r="D1" s="1"/>
      <c r="E1" s="1"/>
      <c r="F1" s="1"/>
      <c r="G1" s="1"/>
      <c r="H1" s="1"/>
      <c r="I1" s="1"/>
    </row>
    <row r="2" spans="2:9" ht="42.75" customHeight="1" x14ac:dyDescent="0.2"/>
    <row r="3" spans="2:9" x14ac:dyDescent="0.2">
      <c r="B3" s="4" t="s">
        <v>0</v>
      </c>
      <c r="C3" s="4"/>
      <c r="D3" s="4"/>
      <c r="E3" s="4"/>
      <c r="F3" s="4"/>
      <c r="G3" s="4"/>
      <c r="H3" s="4"/>
      <c r="I3" s="4"/>
    </row>
    <row r="4" spans="2:9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">
      <c r="B5" s="6"/>
      <c r="C5" s="6"/>
      <c r="D5" s="5"/>
      <c r="E5" s="7"/>
      <c r="F5" s="7"/>
      <c r="G5" s="7"/>
      <c r="H5" s="7"/>
      <c r="I5" s="7"/>
    </row>
    <row r="6" spans="2:9" x14ac:dyDescent="0.2">
      <c r="B6" s="8" t="s">
        <v>2</v>
      </c>
      <c r="C6" s="9"/>
      <c r="D6" s="10" t="s">
        <v>3</v>
      </c>
      <c r="E6" s="11"/>
      <c r="F6" s="11"/>
      <c r="G6" s="11"/>
      <c r="H6" s="12"/>
      <c r="I6" s="13" t="s">
        <v>4</v>
      </c>
    </row>
    <row r="7" spans="2:9" ht="25.5" x14ac:dyDescent="0.2">
      <c r="B7" s="14"/>
      <c r="C7" s="15"/>
      <c r="D7" s="16" t="s">
        <v>5</v>
      </c>
      <c r="E7" s="17" t="s">
        <v>6</v>
      </c>
      <c r="F7" s="16" t="s">
        <v>7</v>
      </c>
      <c r="G7" s="16" t="s">
        <v>8</v>
      </c>
      <c r="H7" s="16" t="s">
        <v>9</v>
      </c>
      <c r="I7" s="18"/>
    </row>
    <row r="8" spans="2:9" x14ac:dyDescent="0.2">
      <c r="B8" s="19"/>
      <c r="C8" s="20"/>
      <c r="D8" s="21" t="s">
        <v>10</v>
      </c>
      <c r="E8" s="22" t="s">
        <v>11</v>
      </c>
      <c r="F8" s="22" t="s">
        <v>12</v>
      </c>
      <c r="G8" s="22" t="s">
        <v>13</v>
      </c>
      <c r="H8" s="22" t="s">
        <v>14</v>
      </c>
      <c r="I8" s="22" t="s">
        <v>15</v>
      </c>
    </row>
    <row r="9" spans="2:9" x14ac:dyDescent="0.2">
      <c r="B9" s="23"/>
      <c r="C9" s="24"/>
      <c r="D9" s="25"/>
      <c r="E9" s="26"/>
      <c r="F9" s="26"/>
      <c r="G9" s="26"/>
      <c r="H9" s="26"/>
      <c r="I9" s="26"/>
    </row>
    <row r="10" spans="2:9" x14ac:dyDescent="0.2">
      <c r="B10" s="27" t="s">
        <v>16</v>
      </c>
      <c r="C10" s="28"/>
      <c r="D10" s="29">
        <f>+D15+D16+D17</f>
        <v>0</v>
      </c>
      <c r="E10" s="29">
        <f t="shared" ref="E10:H10" si="0">+E15+E16+E17</f>
        <v>0</v>
      </c>
      <c r="F10" s="29">
        <f>+D10+E10</f>
        <v>0</v>
      </c>
      <c r="G10" s="29">
        <f t="shared" si="0"/>
        <v>0</v>
      </c>
      <c r="H10" s="29">
        <f t="shared" si="0"/>
        <v>0</v>
      </c>
      <c r="I10" s="29">
        <f>+H10-D10</f>
        <v>0</v>
      </c>
    </row>
    <row r="11" spans="2:9" x14ac:dyDescent="0.2">
      <c r="B11" s="30"/>
      <c r="C11" s="31" t="s">
        <v>17</v>
      </c>
      <c r="D11" s="32">
        <v>0</v>
      </c>
      <c r="E11" s="32">
        <v>0</v>
      </c>
      <c r="F11" s="32">
        <f>D11+E11</f>
        <v>0</v>
      </c>
      <c r="G11" s="32">
        <v>0</v>
      </c>
      <c r="H11" s="32">
        <v>0</v>
      </c>
      <c r="I11" s="32">
        <f t="shared" ref="I11:I27" si="1">+H11-D11</f>
        <v>0</v>
      </c>
    </row>
    <row r="12" spans="2:9" x14ac:dyDescent="0.2">
      <c r="B12" s="30"/>
      <c r="C12" s="31" t="s">
        <v>18</v>
      </c>
      <c r="D12" s="32">
        <v>0</v>
      </c>
      <c r="E12" s="32">
        <v>0</v>
      </c>
      <c r="F12" s="32">
        <f t="shared" ref="F12:F18" si="2">D12+E12</f>
        <v>0</v>
      </c>
      <c r="G12" s="32">
        <v>0</v>
      </c>
      <c r="H12" s="32">
        <v>0</v>
      </c>
      <c r="I12" s="32">
        <f t="shared" si="1"/>
        <v>0</v>
      </c>
    </row>
    <row r="13" spans="2:9" x14ac:dyDescent="0.2">
      <c r="B13" s="30"/>
      <c r="C13" s="31" t="s">
        <v>19</v>
      </c>
      <c r="D13" s="32">
        <v>0</v>
      </c>
      <c r="E13" s="32">
        <v>0</v>
      </c>
      <c r="F13" s="32">
        <f t="shared" si="2"/>
        <v>0</v>
      </c>
      <c r="G13" s="32">
        <v>0</v>
      </c>
      <c r="H13" s="32">
        <v>0</v>
      </c>
      <c r="I13" s="32">
        <f t="shared" si="1"/>
        <v>0</v>
      </c>
    </row>
    <row r="14" spans="2:9" x14ac:dyDescent="0.2">
      <c r="B14" s="30"/>
      <c r="C14" s="31" t="s">
        <v>20</v>
      </c>
      <c r="D14" s="32">
        <v>0</v>
      </c>
      <c r="E14" s="32">
        <v>0</v>
      </c>
      <c r="F14" s="32">
        <f t="shared" si="2"/>
        <v>0</v>
      </c>
      <c r="G14" s="32">
        <v>0</v>
      </c>
      <c r="H14" s="32">
        <v>0</v>
      </c>
      <c r="I14" s="32">
        <f t="shared" si="1"/>
        <v>0</v>
      </c>
    </row>
    <row r="15" spans="2:9" x14ac:dyDescent="0.2">
      <c r="B15" s="30"/>
      <c r="C15" s="31" t="s">
        <v>21</v>
      </c>
      <c r="D15" s="32">
        <v>0</v>
      </c>
      <c r="E15" s="32">
        <v>0</v>
      </c>
      <c r="F15" s="32">
        <f t="shared" si="2"/>
        <v>0</v>
      </c>
      <c r="G15" s="33">
        <v>0</v>
      </c>
      <c r="H15" s="33">
        <v>0</v>
      </c>
      <c r="I15" s="32">
        <f t="shared" si="1"/>
        <v>0</v>
      </c>
    </row>
    <row r="16" spans="2:9" x14ac:dyDescent="0.2">
      <c r="B16" s="34"/>
      <c r="C16" s="31" t="s">
        <v>22</v>
      </c>
      <c r="D16" s="32">
        <v>0</v>
      </c>
      <c r="E16" s="32">
        <v>0</v>
      </c>
      <c r="F16" s="32">
        <f t="shared" si="2"/>
        <v>0</v>
      </c>
      <c r="G16" s="33">
        <v>0</v>
      </c>
      <c r="H16" s="33">
        <v>0</v>
      </c>
      <c r="I16" s="32">
        <f t="shared" si="1"/>
        <v>0</v>
      </c>
    </row>
    <row r="17" spans="2:9" ht="25.5" x14ac:dyDescent="0.2">
      <c r="B17" s="34"/>
      <c r="C17" s="35" t="s">
        <v>23</v>
      </c>
      <c r="D17" s="32">
        <v>0</v>
      </c>
      <c r="E17" s="32">
        <v>0</v>
      </c>
      <c r="F17" s="32">
        <f t="shared" si="2"/>
        <v>0</v>
      </c>
      <c r="G17" s="33">
        <v>0</v>
      </c>
      <c r="H17" s="33">
        <v>0</v>
      </c>
      <c r="I17" s="32">
        <f t="shared" si="1"/>
        <v>0</v>
      </c>
    </row>
    <row r="18" spans="2:9" x14ac:dyDescent="0.2">
      <c r="B18" s="36"/>
      <c r="C18" s="35" t="s">
        <v>24</v>
      </c>
      <c r="D18" s="32">
        <v>0</v>
      </c>
      <c r="E18" s="32">
        <v>0</v>
      </c>
      <c r="F18" s="32">
        <f t="shared" si="2"/>
        <v>0</v>
      </c>
      <c r="G18" s="32">
        <v>0</v>
      </c>
      <c r="H18" s="32">
        <v>0</v>
      </c>
      <c r="I18" s="32">
        <f t="shared" si="1"/>
        <v>0</v>
      </c>
    </row>
    <row r="19" spans="2:9" x14ac:dyDescent="0.2">
      <c r="B19" s="36"/>
      <c r="C19" s="37"/>
      <c r="D19" s="32"/>
      <c r="E19" s="32"/>
      <c r="F19" s="32"/>
      <c r="G19" s="32"/>
      <c r="H19" s="32"/>
      <c r="I19" s="32"/>
    </row>
    <row r="20" spans="2:9" ht="24.75" customHeight="1" x14ac:dyDescent="0.2">
      <c r="B20" s="38" t="s">
        <v>25</v>
      </c>
      <c r="C20" s="39"/>
      <c r="D20" s="40">
        <f>SUM(D21:D24)</f>
        <v>15620175</v>
      </c>
      <c r="E20" s="40">
        <f>SUM(E21:E24)</f>
        <v>611549012.60000002</v>
      </c>
      <c r="F20" s="41">
        <f>+D20+E20</f>
        <v>627169187.60000002</v>
      </c>
      <c r="G20" s="40">
        <f>SUM(G21:G24)</f>
        <v>285217254.09000003</v>
      </c>
      <c r="H20" s="40">
        <f>SUM(H21:H24)</f>
        <v>285217254.09000003</v>
      </c>
      <c r="I20" s="42">
        <f t="shared" si="1"/>
        <v>269597079.09000003</v>
      </c>
    </row>
    <row r="21" spans="2:9" x14ac:dyDescent="0.2">
      <c r="B21" s="36"/>
      <c r="C21" s="37" t="s">
        <v>18</v>
      </c>
      <c r="D21" s="33">
        <v>0</v>
      </c>
      <c r="E21" s="33">
        <v>0</v>
      </c>
      <c r="F21" s="32">
        <f t="shared" ref="F21:F24" si="3">D21+E21</f>
        <v>0</v>
      </c>
      <c r="G21" s="32">
        <v>0</v>
      </c>
      <c r="H21" s="32">
        <v>0</v>
      </c>
      <c r="I21" s="43">
        <f t="shared" si="1"/>
        <v>0</v>
      </c>
    </row>
    <row r="22" spans="2:9" x14ac:dyDescent="0.2">
      <c r="B22" s="36"/>
      <c r="C22" s="31" t="s">
        <v>21</v>
      </c>
      <c r="D22" s="33">
        <v>0</v>
      </c>
      <c r="E22" s="33">
        <v>0</v>
      </c>
      <c r="F22" s="32">
        <f t="shared" si="3"/>
        <v>0</v>
      </c>
      <c r="G22" s="32">
        <v>0</v>
      </c>
      <c r="H22" s="32">
        <v>0</v>
      </c>
      <c r="I22" s="43">
        <f t="shared" si="1"/>
        <v>0</v>
      </c>
    </row>
    <row r="23" spans="2:9" x14ac:dyDescent="0.2">
      <c r="B23" s="34"/>
      <c r="C23" s="31" t="s">
        <v>26</v>
      </c>
      <c r="D23" s="33">
        <v>12235311</v>
      </c>
      <c r="E23" s="33">
        <v>83361196.400000006</v>
      </c>
      <c r="F23" s="43">
        <f t="shared" si="3"/>
        <v>95596507.400000006</v>
      </c>
      <c r="G23" s="33">
        <v>18885705.969999999</v>
      </c>
      <c r="H23" s="33">
        <v>18885705.969999999</v>
      </c>
      <c r="I23" s="43">
        <f t="shared" si="1"/>
        <v>6650394.9699999988</v>
      </c>
    </row>
    <row r="24" spans="2:9" x14ac:dyDescent="0.2">
      <c r="B24" s="34"/>
      <c r="C24" s="31" t="s">
        <v>24</v>
      </c>
      <c r="D24" s="33">
        <v>3384864</v>
      </c>
      <c r="E24" s="33">
        <v>528187816.19999999</v>
      </c>
      <c r="F24" s="43">
        <f t="shared" si="3"/>
        <v>531572680.19999999</v>
      </c>
      <c r="G24" s="33">
        <v>266331548.12</v>
      </c>
      <c r="H24" s="33">
        <v>266331548.12</v>
      </c>
      <c r="I24" s="43">
        <f t="shared" si="1"/>
        <v>262946684.12</v>
      </c>
    </row>
    <row r="25" spans="2:9" x14ac:dyDescent="0.2">
      <c r="B25" s="34"/>
      <c r="C25" s="31"/>
      <c r="D25" s="32"/>
      <c r="E25" s="32"/>
      <c r="F25" s="32"/>
      <c r="G25" s="32"/>
      <c r="H25" s="32"/>
      <c r="I25" s="32"/>
    </row>
    <row r="26" spans="2:9" ht="14.45" customHeight="1" x14ac:dyDescent="0.2">
      <c r="B26" s="44" t="s">
        <v>27</v>
      </c>
      <c r="C26" s="45"/>
      <c r="D26" s="46">
        <v>0</v>
      </c>
      <c r="E26" s="46">
        <v>0</v>
      </c>
      <c r="F26" s="29">
        <f t="shared" ref="F26:F27" si="4">+D26+E26</f>
        <v>0</v>
      </c>
      <c r="G26" s="46">
        <v>0</v>
      </c>
      <c r="H26" s="46">
        <v>0</v>
      </c>
      <c r="I26" s="29">
        <f t="shared" si="1"/>
        <v>0</v>
      </c>
    </row>
    <row r="27" spans="2:9" x14ac:dyDescent="0.2">
      <c r="B27" s="34"/>
      <c r="C27" s="47" t="s">
        <v>28</v>
      </c>
      <c r="D27" s="48">
        <v>0</v>
      </c>
      <c r="E27" s="48">
        <v>0</v>
      </c>
      <c r="F27" s="32">
        <f t="shared" si="4"/>
        <v>0</v>
      </c>
      <c r="G27" s="48">
        <v>0</v>
      </c>
      <c r="H27" s="48">
        <v>0</v>
      </c>
      <c r="I27" s="48">
        <f t="shared" si="1"/>
        <v>0</v>
      </c>
    </row>
    <row r="28" spans="2:9" x14ac:dyDescent="0.2">
      <c r="B28" s="49" t="s">
        <v>29</v>
      </c>
      <c r="C28" s="50"/>
      <c r="D28" s="51">
        <f>+D10+D20+D26</f>
        <v>15620175</v>
      </c>
      <c r="E28" s="51">
        <f t="shared" ref="E28:H28" si="5">+E10+E20+E26</f>
        <v>611549012.60000002</v>
      </c>
      <c r="F28" s="52">
        <f t="shared" si="5"/>
        <v>627169187.60000002</v>
      </c>
      <c r="G28" s="51">
        <f t="shared" si="5"/>
        <v>285217254.09000003</v>
      </c>
      <c r="H28" s="51">
        <f t="shared" si="5"/>
        <v>285217254.09000003</v>
      </c>
      <c r="I28" s="51">
        <f>+I10+I20+I26</f>
        <v>269597079.09000003</v>
      </c>
    </row>
    <row r="29" spans="2:9" x14ac:dyDescent="0.2">
      <c r="B29" s="5" t="s">
        <v>30</v>
      </c>
      <c r="E29" s="53"/>
      <c r="F29" s="53"/>
      <c r="G29" s="54" t="s">
        <v>31</v>
      </c>
      <c r="H29" s="55"/>
      <c r="I29" s="51"/>
    </row>
    <row r="30" spans="2:9" x14ac:dyDescent="0.2">
      <c r="B30" s="56" t="s">
        <v>32</v>
      </c>
      <c r="C30" s="57"/>
      <c r="D30" s="57"/>
      <c r="E30" s="57"/>
      <c r="F30" s="57"/>
      <c r="G30" s="57"/>
      <c r="H30" s="57"/>
      <c r="I30" s="57"/>
    </row>
    <row r="31" spans="2:9" x14ac:dyDescent="0.2">
      <c r="B31" s="58" t="s">
        <v>33</v>
      </c>
      <c r="C31" s="5"/>
      <c r="D31" s="59"/>
      <c r="E31" s="59"/>
      <c r="F31" s="59"/>
      <c r="G31" s="59"/>
      <c r="H31" s="59"/>
      <c r="I31" s="59"/>
    </row>
    <row r="32" spans="2:9" ht="24" customHeight="1" x14ac:dyDescent="0.2">
      <c r="B32" s="60" t="s">
        <v>34</v>
      </c>
      <c r="C32" s="60"/>
      <c r="D32" s="60"/>
      <c r="E32" s="60"/>
      <c r="F32" s="60"/>
      <c r="G32" s="60"/>
      <c r="H32" s="60"/>
      <c r="I32" s="60"/>
    </row>
    <row r="33" spans="2:9" x14ac:dyDescent="0.2">
      <c r="B33" s="61" t="s">
        <v>35</v>
      </c>
      <c r="C33" s="5"/>
      <c r="D33" s="5"/>
      <c r="E33" s="5"/>
      <c r="F33" s="5"/>
      <c r="G33" s="57"/>
      <c r="H33" s="57"/>
      <c r="I33" s="57"/>
    </row>
    <row r="34" spans="2:9" x14ac:dyDescent="0.2">
      <c r="B34" s="5"/>
      <c r="C34" s="5"/>
      <c r="D34" s="5"/>
      <c r="E34" s="5"/>
      <c r="F34" s="5"/>
      <c r="G34" s="57"/>
      <c r="H34" s="57"/>
      <c r="I34" s="57"/>
    </row>
    <row r="35" spans="2:9" x14ac:dyDescent="0.2">
      <c r="B35" s="5"/>
      <c r="C35" s="5"/>
      <c r="D35" s="5"/>
      <c r="E35" s="5"/>
      <c r="F35" s="5"/>
      <c r="G35" s="57"/>
      <c r="H35" s="57"/>
      <c r="I35" s="57"/>
    </row>
    <row r="36" spans="2:9" x14ac:dyDescent="0.2">
      <c r="G36" s="5"/>
      <c r="H36" s="5"/>
      <c r="I36" s="5"/>
    </row>
    <row r="37" spans="2:9" x14ac:dyDescent="0.2">
      <c r="G37" s="5"/>
      <c r="H37" s="5"/>
      <c r="I37" s="5"/>
    </row>
    <row r="38" spans="2:9" ht="12" customHeight="1" x14ac:dyDescent="0.2">
      <c r="B38" s="56"/>
      <c r="C38" s="57"/>
      <c r="D38" s="57"/>
      <c r="E38" s="62"/>
      <c r="F38" s="62"/>
      <c r="G38" s="63"/>
      <c r="H38" s="63"/>
      <c r="I38" s="63"/>
    </row>
    <row r="39" spans="2:9" x14ac:dyDescent="0.2">
      <c r="C39" s="63"/>
      <c r="D39" s="63"/>
      <c r="E39" s="64"/>
      <c r="F39" s="64"/>
      <c r="G39" s="63"/>
      <c r="H39" s="63"/>
      <c r="I39" s="63"/>
    </row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>
      <c r="F45" s="65"/>
    </row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9">
    <mergeCell ref="B28:C28"/>
    <mergeCell ref="G29:H29"/>
    <mergeCell ref="B32:I32"/>
    <mergeCell ref="B6:C8"/>
    <mergeCell ref="D6:H6"/>
    <mergeCell ref="I6:I7"/>
    <mergeCell ref="B10:C10"/>
    <mergeCell ref="B20:C20"/>
    <mergeCell ref="B26:C26"/>
  </mergeCells>
  <printOptions horizontalCentered="1"/>
  <pageMargins left="0" right="0" top="0.74803149606299213" bottom="0.74803149606299213" header="0.31496062992125984" footer="0.31496062992125984"/>
  <pageSetup scale="67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EAI.2</vt:lpstr>
      <vt:lpstr>EAI.2!Área_de_impresión</vt:lpstr>
      <vt:lpstr>EAI.2!Print_Area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2020-08-19T20:05:55Z</dcterms:created>
  <dcterms:modified xsi:type="dcterms:W3CDTF">2020-08-19T20:06:18Z</dcterms:modified>
</cp:coreProperties>
</file>