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H14"/>
  <c r="E14"/>
  <c r="H12"/>
  <c r="E12"/>
  <c r="H10"/>
  <c r="E10"/>
  <c r="H8"/>
  <c r="E8"/>
  <c r="H6"/>
  <c r="H16" s="1"/>
  <c r="E6"/>
  <c r="E16" s="1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<sst xmlns="http://schemas.openxmlformats.org/spreadsheetml/2006/main" count="18" uniqueCount="18">
  <si>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30 de Septiembre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</si>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</sst>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tabSelected="1" workbookViewId="0">
      <selection activeCell="F13" sqref="F13"/>
    </sheetView>
  </sheetViews>
  <sheetFormatPr baseColWidth="10" defaultRowHeight="15"/>
  <cols>
    <col min="1" max="1" width="2.42578125" style="4" customWidth="1"/>
    <col min="2" max="2" width="40.85546875" style="4" customWidth="1"/>
    <col min="3" max="8" width="15.7109375" style="4" customWidth="1"/>
    <col min="9" max="10" width="13" style="4" bestFit="1" customWidth="1"/>
    <col min="11" max="11" width="14" style="4" bestFit="1" customWidth="1"/>
    <col min="12" max="14" width="13" style="4" bestFit="1" customWidth="1"/>
    <col min="15" max="16384" width="11.42578125" style="4"/>
  </cols>
  <sheetData>
    <row r="1" spans="1:15" ht="50.1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15" ht="24.95" customHeight="1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1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15">
      <c r="A5" s="15"/>
      <c r="B5" s="16"/>
      <c r="C5" s="17"/>
      <c r="D5" s="17"/>
      <c r="E5" s="17"/>
      <c r="F5" s="17"/>
      <c r="G5" s="17"/>
      <c r="H5" s="17"/>
    </row>
    <row r="6" spans="1:15">
      <c r="A6" s="15"/>
      <c r="B6" s="16" t="s">
        <v>11</v>
      </c>
      <c r="C6" s="18">
        <v>5497497678.54</v>
      </c>
      <c r="D6" s="18">
        <v>5115787008.0600004</v>
      </c>
      <c r="E6" s="18">
        <f>C6+D6</f>
        <v>10613284686.6</v>
      </c>
      <c r="F6" s="18">
        <v>6025469184.1499996</v>
      </c>
      <c r="G6" s="18">
        <v>6024070139.3999996</v>
      </c>
      <c r="H6" s="18">
        <f>E6-F6</f>
        <v>4587815502.4500008</v>
      </c>
      <c r="I6" s="19"/>
      <c r="J6" s="19"/>
      <c r="K6" s="19"/>
      <c r="L6" s="19"/>
      <c r="M6" s="19"/>
      <c r="N6" s="19"/>
      <c r="O6" s="19"/>
    </row>
    <row r="7" spans="1:15">
      <c r="A7" s="15"/>
      <c r="B7" s="16"/>
      <c r="C7" s="18"/>
      <c r="D7" s="18"/>
      <c r="E7" s="18"/>
      <c r="F7" s="18"/>
      <c r="G7" s="18"/>
      <c r="H7" s="18"/>
    </row>
    <row r="8" spans="1:15">
      <c r="A8" s="15"/>
      <c r="B8" s="16" t="s">
        <v>12</v>
      </c>
      <c r="C8" s="18">
        <v>435400682.13999999</v>
      </c>
      <c r="D8" s="18">
        <v>907036561.90999997</v>
      </c>
      <c r="E8" s="18">
        <f>C8+D8</f>
        <v>1342437244.05</v>
      </c>
      <c r="F8" s="18">
        <v>465227904.50999999</v>
      </c>
      <c r="G8" s="18">
        <v>465227904.50999999</v>
      </c>
      <c r="H8" s="18">
        <f>E8-F8</f>
        <v>877209339.53999996</v>
      </c>
      <c r="I8" s="19"/>
      <c r="J8" s="19"/>
      <c r="K8" s="19"/>
      <c r="L8" s="19"/>
      <c r="M8" s="19"/>
      <c r="N8" s="19"/>
    </row>
    <row r="9" spans="1:15">
      <c r="A9" s="15"/>
      <c r="B9" s="16"/>
      <c r="C9" s="18"/>
      <c r="D9" s="18"/>
      <c r="E9" s="18"/>
      <c r="F9" s="18"/>
      <c r="G9" s="18"/>
      <c r="H9" s="18"/>
    </row>
    <row r="10" spans="1:15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  <c r="I10" s="19"/>
      <c r="J10" s="19"/>
      <c r="K10" s="19"/>
      <c r="L10" s="19"/>
      <c r="M10" s="19"/>
      <c r="N10" s="19"/>
    </row>
    <row r="11" spans="1:15">
      <c r="A11" s="15"/>
      <c r="B11" s="16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</row>
    <row r="12" spans="1:15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</row>
    <row r="13" spans="1:15">
      <c r="A13" s="15"/>
      <c r="B13" s="16"/>
      <c r="C13" s="18"/>
      <c r="D13" s="18"/>
      <c r="E13" s="18"/>
      <c r="F13" s="18"/>
      <c r="G13" s="18"/>
      <c r="H13" s="18"/>
    </row>
    <row r="14" spans="1:15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15">
      <c r="A15" s="20"/>
      <c r="B15" s="21"/>
      <c r="C15" s="22"/>
      <c r="D15" s="22"/>
      <c r="E15" s="22"/>
      <c r="F15" s="22"/>
      <c r="G15" s="22"/>
      <c r="H15" s="22"/>
    </row>
    <row r="16" spans="1:15">
      <c r="A16" s="23"/>
      <c r="B16" s="24" t="s">
        <v>16</v>
      </c>
      <c r="C16" s="25">
        <f>SUM(C6+C8+C10+C12+C14)</f>
        <v>5932898360.6800003</v>
      </c>
      <c r="D16" s="25">
        <f>SUM(D6+D8+D10+D12+D14)</f>
        <v>6022823569.9700003</v>
      </c>
      <c r="E16" s="25">
        <f>SUM(E6+E8+E10+E12+E14)</f>
        <v>11955721930.65</v>
      </c>
      <c r="F16" s="25">
        <f t="shared" ref="F16:H16" si="0">SUM(F6+F8+F10+F12+F14)</f>
        <v>6490697088.6599998</v>
      </c>
      <c r="G16" s="25">
        <f t="shared" si="0"/>
        <v>6489298043.9099998</v>
      </c>
      <c r="H16" s="25">
        <f t="shared" si="0"/>
        <v>5465024841.9900007</v>
      </c>
    </row>
    <row r="18" spans="1:8">
      <c r="A18" s="4" t="s">
        <v>17</v>
      </c>
    </row>
    <row r="22" spans="1:8">
      <c r="C22" s="19"/>
      <c r="D22" s="19"/>
      <c r="E22" s="19"/>
      <c r="F22" s="19"/>
      <c r="G22" s="19"/>
      <c r="H22" s="19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2019-01-04T22:56:09Z</cp:lastPrinted>
  <dcterms:created xsi:type="dcterms:W3CDTF">2019-01-04T22:50:21Z</dcterms:created>
  <dcterms:modified xsi:type="dcterms:W3CDTF">2019-01-04T23:08:11Z</dcterms:modified>
</cp:coreProperties>
</file>