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0" windowWidth="20055" windowHeight="7680"/>
  </bookViews>
  <sheets>
    <sheet name="CTG" sheetId="1" r:id="rId1"/>
  </sheets>
  <calcPr calcId="124519"/>
</workbook>
</file>

<file path=xl/calcChain.xml><?xml version="1.0" encoding="utf-8"?>
<calcChain xmlns="http://schemas.openxmlformats.org/spreadsheetml/2006/main">
  <c r="E6" i="1"/>
  <c r="E16" s="1"/>
  <c r="E8"/>
  <c r="H8"/>
  <c r="C16"/>
  <c r="D16"/>
  <c r="F16"/>
  <c r="G16"/>
  <c r="H6" l="1"/>
  <c r="H16" s="1"/>
</calcChain>
</file>

<file path=xl/sharedStrings.xml><?xml version="1.0" encoding="utf-8"?>
<sst xmlns="http://schemas.openxmlformats.org/spreadsheetml/2006/main" count="18" uniqueCount="18">
  <si>
    <t>Bajo protesta de decir verdad declaramos que los Estados Financieros y sus Notas son razonablemente correctos y son responsabilidad del emisor</t>
  </si>
  <si>
    <t>Total del Gasto</t>
  </si>
  <si>
    <t>Participaciones</t>
  </si>
  <si>
    <t>Pensiones y Jubilaciones</t>
  </si>
  <si>
    <t>Amortización de la Deuda y Disminución de Pasivos</t>
  </si>
  <si>
    <t>Gasto de Capital</t>
  </si>
  <si>
    <t>Gasto Corriente</t>
  </si>
  <si>
    <t>6 = ( 3 - 4 )</t>
  </si>
  <si>
    <t>3 = (1 + 2 )</t>
  </si>
  <si>
    <t>Pagado</t>
  </si>
  <si>
    <t>Devengado</t>
  </si>
  <si>
    <t>Modificado</t>
  </si>
  <si>
    <t>Ampliaciones/ (Reducciones)</t>
  </si>
  <si>
    <t>Aprobado</t>
  </si>
  <si>
    <t>Subejercicio</t>
  </si>
  <si>
    <t>Egresos</t>
  </si>
  <si>
    <t>Concepto</t>
  </si>
  <si>
    <t>Instituto de Salud Pública del Estado de Guanajuato
Estado Analítico del Ejercicio del Presupuesto de Egresos
Clasificación Económica (por Tipo de Gasto)
Del 01 de Enero al 31 de Marzo de 2018</t>
  </si>
</sst>
</file>

<file path=xl/styles.xml><?xml version="1.0" encoding="utf-8"?>
<styleSheet xmlns="http://schemas.openxmlformats.org/spreadsheetml/2006/main">
  <numFmts count="3">
    <numFmt numFmtId="44" formatCode="_-&quot;$&quot;* #,##0.00_-;\-&quot;$&quot;* #,##0.00_-;_-&quot;$&quot;* &quot;-&quot;??_-;_-@_-"/>
    <numFmt numFmtId="43" formatCode="_-* #,##0.00_-;\-* #,##0.00_-;_-* &quot;-&quot;??_-;_-@_-"/>
    <numFmt numFmtId="164" formatCode="_-[$€-2]* #,##0.00_-;\-[$€-2]* #,##0.00_-;_-[$€-2]* &quot;-&quot;??_-"/>
  </numFmts>
  <fonts count="7">
    <font>
      <sz val="8"/>
      <color theme="1"/>
      <name val="Arial"/>
      <family val="2"/>
    </font>
    <font>
      <sz val="11"/>
      <color theme="1"/>
      <name val="Calibri"/>
      <family val="2"/>
      <scheme val="minor"/>
    </font>
    <font>
      <b/>
      <sz val="8"/>
      <name val="Arial"/>
      <family val="2"/>
    </font>
    <font>
      <sz val="8"/>
      <name val="Arial"/>
      <family val="2"/>
    </font>
    <font>
      <sz val="10"/>
      <color theme="1"/>
      <name val="Times New Roman"/>
      <family val="2"/>
    </font>
    <font>
      <sz val="10"/>
      <name val="Arial"/>
      <family val="2"/>
    </font>
    <font>
      <sz val="11"/>
      <color indexed="8"/>
      <name val="Calibri"/>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6">
    <xf numFmtId="0" fontId="0" fillId="0" borderId="0"/>
    <xf numFmtId="0" fontId="4" fillId="0" borderId="0"/>
    <xf numFmtId="164" fontId="5"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cellStyleXfs>
  <cellXfs count="25">
    <xf numFmtId="0" fontId="0" fillId="0" borderId="0" xfId="0"/>
    <xf numFmtId="0" fontId="0" fillId="0" borderId="0" xfId="0" applyProtection="1">
      <protection locked="0"/>
    </xf>
    <xf numFmtId="4" fontId="2" fillId="0" borderId="1" xfId="0" applyNumberFormat="1" applyFont="1" applyFill="1" applyBorder="1" applyProtection="1">
      <protection locked="0"/>
    </xf>
    <xf numFmtId="0" fontId="2" fillId="0" borderId="2" xfId="0" applyFont="1" applyFill="1" applyBorder="1" applyAlignment="1" applyProtection="1">
      <alignment horizontal="left"/>
      <protection locked="0"/>
    </xf>
    <xf numFmtId="0" fontId="2" fillId="0" borderId="3" xfId="0" applyFont="1" applyFill="1" applyBorder="1" applyProtection="1">
      <protection locked="0"/>
    </xf>
    <xf numFmtId="0" fontId="3" fillId="0" borderId="1" xfId="0" applyFont="1" applyBorder="1" applyProtection="1">
      <protection locked="0"/>
    </xf>
    <xf numFmtId="0" fontId="3" fillId="0" borderId="2" xfId="0" applyFont="1" applyBorder="1" applyProtection="1"/>
    <xf numFmtId="0" fontId="3" fillId="0" borderId="3" xfId="0" applyFont="1" applyFill="1" applyBorder="1" applyAlignment="1" applyProtection="1">
      <alignment horizontal="center"/>
    </xf>
    <xf numFmtId="4" fontId="3" fillId="0" borderId="4" xfId="0" applyNumberFormat="1" applyFont="1" applyFill="1" applyBorder="1" applyProtection="1">
      <protection locked="0"/>
    </xf>
    <xf numFmtId="0" fontId="3" fillId="0" borderId="0" xfId="0" applyFont="1" applyBorder="1" applyProtection="1"/>
    <xf numFmtId="0" fontId="3" fillId="0" borderId="5" xfId="0" applyFont="1" applyFill="1" applyBorder="1" applyAlignment="1" applyProtection="1">
      <alignment horizontal="center"/>
    </xf>
    <xf numFmtId="0" fontId="3" fillId="0" borderId="6" xfId="0" applyFont="1" applyBorder="1" applyProtection="1">
      <protection locked="0"/>
    </xf>
    <xf numFmtId="0" fontId="2" fillId="2" borderId="7" xfId="1" applyNumberFormat="1" applyFont="1" applyFill="1" applyBorder="1" applyAlignment="1">
      <alignment horizontal="center" vertical="center" wrapText="1"/>
    </xf>
    <xf numFmtId="4" fontId="2" fillId="2" borderId="7" xfId="1" applyNumberFormat="1" applyFont="1" applyFill="1" applyBorder="1" applyAlignment="1">
      <alignment horizontal="center" vertical="center" wrapText="1"/>
    </xf>
    <xf numFmtId="0" fontId="2" fillId="2" borderId="12" xfId="1" applyFont="1" applyFill="1" applyBorder="1" applyAlignment="1" applyProtection="1">
      <alignment horizontal="center" vertical="center" wrapText="1"/>
      <protection locked="0"/>
    </xf>
    <xf numFmtId="0" fontId="2" fillId="2" borderId="11" xfId="1" applyFont="1" applyFill="1" applyBorder="1" applyAlignment="1" applyProtection="1">
      <alignment horizontal="center" vertical="center" wrapText="1"/>
      <protection locked="0"/>
    </xf>
    <xf numFmtId="0" fontId="2" fillId="2" borderId="10" xfId="1" applyFont="1" applyFill="1" applyBorder="1" applyAlignment="1" applyProtection="1">
      <alignment horizontal="center" vertical="center" wrapText="1"/>
      <protection locked="0"/>
    </xf>
    <xf numFmtId="4" fontId="2" fillId="2" borderId="6" xfId="1" applyNumberFormat="1" applyFont="1" applyFill="1" applyBorder="1" applyAlignment="1">
      <alignment horizontal="center" vertical="center" wrapText="1"/>
    </xf>
    <xf numFmtId="4" fontId="2" fillId="2" borderId="1" xfId="1" applyNumberFormat="1" applyFont="1" applyFill="1" applyBorder="1" applyAlignment="1">
      <alignment horizontal="center" vertical="center" wrapText="1"/>
    </xf>
    <xf numFmtId="0" fontId="2" fillId="2" borderId="14"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8" xfId="1" applyFont="1" applyFill="1" applyBorder="1" applyAlignment="1">
      <alignment horizontal="center" vertical="center"/>
    </xf>
  </cellXfs>
  <cellStyles count="16">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
    <cellStyle name="Normal 4" xfId="10"/>
    <cellStyle name="Normal 4 2" xfId="11"/>
    <cellStyle name="Normal 5" xfId="12"/>
    <cellStyle name="Normal 5 2" xfId="13"/>
    <cellStyle name="Normal 6" xfId="14"/>
    <cellStyle name="Normal 6 2" xfId="1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8"/>
  <sheetViews>
    <sheetView showGridLines="0" tabSelected="1" workbookViewId="0">
      <selection sqref="A1:H1"/>
    </sheetView>
  </sheetViews>
  <sheetFormatPr baseColWidth="10" defaultRowHeight="11.25"/>
  <cols>
    <col min="1" max="1" width="2.83203125" style="1" customWidth="1"/>
    <col min="2" max="2" width="47.6640625" style="1" customWidth="1"/>
    <col min="3" max="8" width="18.33203125" style="1" customWidth="1"/>
    <col min="9" max="16384" width="12" style="1"/>
  </cols>
  <sheetData>
    <row r="1" spans="1:8" ht="50.1" customHeight="1">
      <c r="A1" s="14" t="s">
        <v>17</v>
      </c>
      <c r="B1" s="15"/>
      <c r="C1" s="15"/>
      <c r="D1" s="15"/>
      <c r="E1" s="15"/>
      <c r="F1" s="15"/>
      <c r="G1" s="15"/>
      <c r="H1" s="16"/>
    </row>
    <row r="2" spans="1:8">
      <c r="A2" s="19" t="s">
        <v>16</v>
      </c>
      <c r="B2" s="20"/>
      <c r="C2" s="14" t="s">
        <v>15</v>
      </c>
      <c r="D2" s="15"/>
      <c r="E2" s="15"/>
      <c r="F2" s="15"/>
      <c r="G2" s="16"/>
      <c r="H2" s="17" t="s">
        <v>14</v>
      </c>
    </row>
    <row r="3" spans="1:8" ht="24.95" customHeight="1">
      <c r="A3" s="21"/>
      <c r="B3" s="22"/>
      <c r="C3" s="13" t="s">
        <v>13</v>
      </c>
      <c r="D3" s="13" t="s">
        <v>12</v>
      </c>
      <c r="E3" s="13" t="s">
        <v>11</v>
      </c>
      <c r="F3" s="13" t="s">
        <v>10</v>
      </c>
      <c r="G3" s="13" t="s">
        <v>9</v>
      </c>
      <c r="H3" s="18"/>
    </row>
    <row r="4" spans="1:8">
      <c r="A4" s="23"/>
      <c r="B4" s="24"/>
      <c r="C4" s="12">
        <v>1</v>
      </c>
      <c r="D4" s="12">
        <v>2</v>
      </c>
      <c r="E4" s="12" t="s">
        <v>8</v>
      </c>
      <c r="F4" s="12">
        <v>4</v>
      </c>
      <c r="G4" s="12">
        <v>5</v>
      </c>
      <c r="H4" s="12" t="s">
        <v>7</v>
      </c>
    </row>
    <row r="5" spans="1:8">
      <c r="A5" s="10"/>
      <c r="B5" s="9"/>
      <c r="C5" s="11"/>
      <c r="D5" s="11"/>
      <c r="E5" s="11"/>
      <c r="F5" s="11"/>
      <c r="G5" s="11"/>
      <c r="H5" s="11"/>
    </row>
    <row r="6" spans="1:8">
      <c r="A6" s="10"/>
      <c r="B6" s="9" t="s">
        <v>6</v>
      </c>
      <c r="C6" s="8">
        <v>6832730333.71</v>
      </c>
      <c r="D6" s="8">
        <v>4384064209.96</v>
      </c>
      <c r="E6" s="8">
        <f>+C6+D6</f>
        <v>11216794543.67</v>
      </c>
      <c r="F6" s="8">
        <v>1868108245.5699999</v>
      </c>
      <c r="G6" s="8">
        <v>1868121603.5899999</v>
      </c>
      <c r="H6" s="8">
        <f>+E6-F6</f>
        <v>9348686298.1000004</v>
      </c>
    </row>
    <row r="7" spans="1:8">
      <c r="A7" s="10"/>
      <c r="B7" s="9"/>
      <c r="C7" s="8"/>
      <c r="D7" s="8"/>
      <c r="E7" s="8"/>
      <c r="F7" s="8"/>
      <c r="G7" s="8"/>
      <c r="H7" s="8"/>
    </row>
    <row r="8" spans="1:8">
      <c r="A8" s="10"/>
      <c r="B8" s="9" t="s">
        <v>5</v>
      </c>
      <c r="C8" s="8">
        <v>632329304.96000004</v>
      </c>
      <c r="D8" s="8">
        <v>1117348619.1700001</v>
      </c>
      <c r="E8" s="8">
        <f>+C8+D8</f>
        <v>1749677924.1300001</v>
      </c>
      <c r="F8" s="8">
        <v>99920322.390000001</v>
      </c>
      <c r="G8" s="8">
        <v>99920322.390000001</v>
      </c>
      <c r="H8" s="8">
        <f>+E8-F8</f>
        <v>1649757601.74</v>
      </c>
    </row>
    <row r="9" spans="1:8">
      <c r="A9" s="10"/>
      <c r="B9" s="9"/>
      <c r="C9" s="8"/>
      <c r="D9" s="8"/>
      <c r="E9" s="8"/>
      <c r="F9" s="8"/>
      <c r="G9" s="8"/>
      <c r="H9" s="8"/>
    </row>
    <row r="10" spans="1:8">
      <c r="A10" s="10"/>
      <c r="B10" s="9" t="s">
        <v>4</v>
      </c>
      <c r="C10" s="8"/>
      <c r="D10" s="8"/>
      <c r="E10" s="8"/>
      <c r="F10" s="8"/>
      <c r="G10" s="8"/>
      <c r="H10" s="8"/>
    </row>
    <row r="11" spans="1:8">
      <c r="A11" s="10"/>
      <c r="B11" s="9"/>
      <c r="C11" s="8"/>
      <c r="D11" s="8"/>
      <c r="E11" s="8"/>
      <c r="F11" s="8"/>
      <c r="G11" s="8"/>
      <c r="H11" s="8"/>
    </row>
    <row r="12" spans="1:8">
      <c r="A12" s="10"/>
      <c r="B12" s="9" t="s">
        <v>3</v>
      </c>
      <c r="C12" s="8"/>
      <c r="D12" s="8"/>
      <c r="E12" s="8"/>
      <c r="F12" s="8"/>
      <c r="G12" s="8"/>
      <c r="H12" s="8"/>
    </row>
    <row r="13" spans="1:8">
      <c r="A13" s="10"/>
      <c r="B13" s="9"/>
      <c r="C13" s="8"/>
      <c r="D13" s="8"/>
      <c r="E13" s="8"/>
      <c r="F13" s="8"/>
      <c r="G13" s="8"/>
      <c r="H13" s="8"/>
    </row>
    <row r="14" spans="1:8">
      <c r="A14" s="10"/>
      <c r="B14" s="9" t="s">
        <v>2</v>
      </c>
      <c r="C14" s="8"/>
      <c r="D14" s="8"/>
      <c r="E14" s="8"/>
      <c r="F14" s="8"/>
      <c r="G14" s="8"/>
      <c r="H14" s="8"/>
    </row>
    <row r="15" spans="1:8">
      <c r="A15" s="7"/>
      <c r="B15" s="6"/>
      <c r="C15" s="5"/>
      <c r="D15" s="5"/>
      <c r="E15" s="5"/>
      <c r="F15" s="5"/>
      <c r="G15" s="5"/>
      <c r="H15" s="5"/>
    </row>
    <row r="16" spans="1:8">
      <c r="A16" s="4"/>
      <c r="B16" s="3" t="s">
        <v>1</v>
      </c>
      <c r="C16" s="2">
        <f t="shared" ref="C16:H16" si="0">SUM(C6:C14)</f>
        <v>7465059638.6700001</v>
      </c>
      <c r="D16" s="2">
        <f t="shared" si="0"/>
        <v>5501412829.1300001</v>
      </c>
      <c r="E16" s="2">
        <f t="shared" si="0"/>
        <v>12966472467.799999</v>
      </c>
      <c r="F16" s="2">
        <f t="shared" si="0"/>
        <v>1968028567.96</v>
      </c>
      <c r="G16" s="2">
        <f t="shared" si="0"/>
        <v>1968041925.98</v>
      </c>
      <c r="H16" s="2">
        <f t="shared" si="0"/>
        <v>10998443899.84</v>
      </c>
    </row>
    <row r="18" spans="2:2">
      <c r="B18" s="1" t="s">
        <v>0</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CTG</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Martín de la Luz Álvarez Arriaga</dc:creator>
  <cp:lastModifiedBy>José Martín de la Luz Álvarez Arriaga</cp:lastModifiedBy>
  <cp:lastPrinted>2018-05-18T16:47:06Z</cp:lastPrinted>
  <dcterms:created xsi:type="dcterms:W3CDTF">2018-05-18T15:38:15Z</dcterms:created>
  <dcterms:modified xsi:type="dcterms:W3CDTF">2018-05-18T16:47:11Z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