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COG" sheetId="1" r:id="rId1"/>
  </sheets>
  <definedNames>
    <definedName name="Print_Area" localSheetId="0">COG!$A$1:$I$88</definedName>
    <definedName name="Print_Titles" localSheetId="0">COG!$1:$8</definedName>
  </definedNames>
  <calcPr calcId="145621"/>
</workbook>
</file>

<file path=xl/calcChain.xml><?xml version="1.0" encoding="utf-8"?>
<calcChain xmlns="http://schemas.openxmlformats.org/spreadsheetml/2006/main">
  <c r="H82" i="1" l="1"/>
  <c r="G82" i="1"/>
  <c r="F82" i="1"/>
  <c r="E82" i="1"/>
  <c r="D82" i="1"/>
  <c r="C82" i="1"/>
</calcChain>
</file>

<file path=xl/sharedStrings.xml><?xml version="1.0" encoding="utf-8"?>
<sst xmlns="http://schemas.openxmlformats.org/spreadsheetml/2006/main" count="86" uniqueCount="86">
  <si>
    <t>ESTADO ANALÍTICO DEL EJERCICIO DEL PRESUPUESTO DE EGRESOS</t>
  </si>
  <si>
    <t>CLASIFICACIÓN POR OBJETO DEL GASTO (CAPÍTULO Y CONCEPTO)</t>
  </si>
  <si>
    <t>Del 1 de Enero Al 30 de Septiembre de 2018</t>
  </si>
  <si>
    <t>CONCEPTO</t>
  </si>
  <si>
    <t>APROBADO</t>
  </si>
  <si>
    <t>AMPLIACIONES / REDUCCIONES</t>
  </si>
  <si>
    <t>MODIFICADO</t>
  </si>
  <si>
    <t>DEVENGADO</t>
  </si>
  <si>
    <t>PAGADO</t>
  </si>
  <si>
    <t>SUBEJERCICIO</t>
  </si>
  <si>
    <t>3=(1+2)+E72</t>
  </si>
  <si>
    <t>6=(3-4)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</si>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</sst>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0"/>
      <color rgb="FF00000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rgb="FF000000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30">
    <xf numFmtId="0" fontId="0" fillId="0" borderId="0"/>
    <xf numFmtId="0" fontId="5" fillId="0" borderId="0"/>
    <xf numFmtId="0" fontId="7" fillId="0" borderId="0"/>
    <xf numFmtId="0" fontId="11" fillId="0" borderId="0"/>
    <xf numFmtId="165" fontId="11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2" fontId="14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8" fillId="15" borderId="13" applyNumberFormat="0" applyProtection="0">
      <alignment horizontal="center" vertical="center" wrapText="1"/>
    </xf>
    <xf numFmtId="4" fontId="19" fillId="16" borderId="13" applyNumberFormat="0" applyProtection="0">
      <alignment horizontal="center" vertical="center" wrapText="1"/>
    </xf>
    <xf numFmtId="4" fontId="20" fillId="15" borderId="13" applyNumberFormat="0" applyProtection="0">
      <alignment horizontal="left" vertical="center" wrapText="1"/>
    </xf>
    <xf numFmtId="4" fontId="21" fillId="17" borderId="0" applyNumberFormat="0" applyProtection="0">
      <alignment horizontal="left" vertical="center" wrapText="1"/>
    </xf>
    <xf numFmtId="4" fontId="22" fillId="18" borderId="13" applyNumberFormat="0" applyProtection="0">
      <alignment horizontal="right" vertical="center"/>
    </xf>
    <xf numFmtId="4" fontId="22" fillId="19" borderId="13" applyNumberFormat="0" applyProtection="0">
      <alignment horizontal="right" vertical="center"/>
    </xf>
    <xf numFmtId="4" fontId="22" fillId="20" borderId="13" applyNumberFormat="0" applyProtection="0">
      <alignment horizontal="right" vertical="center"/>
    </xf>
    <xf numFmtId="4" fontId="22" fillId="21" borderId="13" applyNumberFormat="0" applyProtection="0">
      <alignment horizontal="right" vertical="center"/>
    </xf>
    <xf numFmtId="4" fontId="22" fillId="22" borderId="13" applyNumberFormat="0" applyProtection="0">
      <alignment horizontal="right" vertical="center"/>
    </xf>
    <xf numFmtId="4" fontId="22" fillId="23" borderId="13" applyNumberFormat="0" applyProtection="0">
      <alignment horizontal="right" vertical="center"/>
    </xf>
    <xf numFmtId="4" fontId="22" fillId="24" borderId="13" applyNumberFormat="0" applyProtection="0">
      <alignment horizontal="right" vertical="center"/>
    </xf>
    <xf numFmtId="4" fontId="22" fillId="25" borderId="13" applyNumberFormat="0" applyProtection="0">
      <alignment horizontal="right" vertical="center"/>
    </xf>
    <xf numFmtId="4" fontId="22" fillId="26" borderId="13" applyNumberFormat="0" applyProtection="0">
      <alignment horizontal="right" vertical="center"/>
    </xf>
    <xf numFmtId="4" fontId="23" fillId="27" borderId="14" applyNumberFormat="0" applyProtection="0">
      <alignment horizontal="left" vertical="center" indent="1"/>
    </xf>
    <xf numFmtId="4" fontId="23" fillId="28" borderId="0" applyNumberFormat="0" applyProtection="0">
      <alignment horizontal="left" vertical="center" indent="1"/>
    </xf>
    <xf numFmtId="4" fontId="24" fillId="29" borderId="0" applyNumberFormat="0" applyProtection="0">
      <alignment horizontal="left" vertical="center" indent="1"/>
    </xf>
    <xf numFmtId="4" fontId="22" fillId="30" borderId="13" applyNumberFormat="0" applyProtection="0">
      <alignment horizontal="right" vertical="center"/>
    </xf>
    <xf numFmtId="4" fontId="11" fillId="0" borderId="0" applyNumberFormat="0" applyProtection="0">
      <alignment horizontal="left" vertical="center" indent="1"/>
    </xf>
    <xf numFmtId="4" fontId="11" fillId="0" borderId="0" applyNumberFormat="0" applyProtection="0">
      <alignment horizontal="left" vertical="center" indent="1"/>
    </xf>
    <xf numFmtId="4" fontId="22" fillId="31" borderId="13" applyNumberFormat="0" applyProtection="0">
      <alignment vertical="center"/>
    </xf>
    <xf numFmtId="4" fontId="25" fillId="31" borderId="13" applyNumberFormat="0" applyProtection="0">
      <alignment vertical="center"/>
    </xf>
    <xf numFmtId="4" fontId="24" fillId="30" borderId="15" applyNumberFormat="0" applyProtection="0">
      <alignment horizontal="left" vertical="center" indent="1"/>
    </xf>
    <xf numFmtId="4" fontId="26" fillId="17" borderId="16" applyNumberFormat="0" applyProtection="0">
      <alignment horizontal="center" vertical="center" wrapText="1"/>
    </xf>
    <xf numFmtId="4" fontId="25" fillId="31" borderId="13" applyNumberFormat="0" applyProtection="0">
      <alignment horizontal="center" vertical="center" wrapText="1"/>
    </xf>
    <xf numFmtId="4" fontId="27" fillId="32" borderId="16" applyNumberFormat="0" applyProtection="0">
      <alignment horizontal="left" vertical="center" wrapText="1"/>
    </xf>
    <xf numFmtId="4" fontId="28" fillId="33" borderId="13" applyNumberFormat="0" applyProtection="0">
      <alignment horizontal="left" vertical="center" indent="1"/>
    </xf>
    <xf numFmtId="4" fontId="29" fillId="0" borderId="0" applyNumberFormat="0" applyProtection="0">
      <alignment horizontal="left" vertical="center" indent="1"/>
    </xf>
    <xf numFmtId="4" fontId="30" fillId="31" borderId="13" applyNumberFormat="0" applyProtection="0">
      <alignment horizontal="right" vertical="center"/>
    </xf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  <xf numFmtId="0" fontId="14" fillId="0" borderId="17" applyNumberFormat="0" applyFill="0" applyAlignment="0" applyProtection="0"/>
  </cellStyleXfs>
  <cellXfs count="27">
    <xf numFmtId="0" fontId="0" fillId="0" borderId="0" xfId="0"/>
    <xf numFmtId="0" fontId="3" fillId="0" borderId="0" xfId="0" applyFont="1" applyFill="1" applyBorder="1"/>
    <xf numFmtId="0" fontId="6" fillId="12" borderId="3" xfId="1" applyFont="1" applyFill="1" applyBorder="1" applyAlignment="1">
      <alignment horizontal="center" vertical="center"/>
    </xf>
    <xf numFmtId="4" fontId="6" fillId="12" borderId="3" xfId="1" applyNumberFormat="1" applyFont="1" applyFill="1" applyBorder="1" applyAlignment="1">
      <alignment horizontal="center" vertical="center" wrapText="1"/>
    </xf>
    <xf numFmtId="4" fontId="6" fillId="12" borderId="4" xfId="1" applyNumberFormat="1" applyFont="1" applyFill="1" applyBorder="1" applyAlignment="1">
      <alignment horizontal="center" vertical="center" wrapText="1"/>
    </xf>
    <xf numFmtId="0" fontId="6" fillId="12" borderId="5" xfId="1" applyFont="1" applyFill="1" applyBorder="1" applyAlignment="1">
      <alignment horizontal="center" vertical="center"/>
    </xf>
    <xf numFmtId="0" fontId="6" fillId="12" borderId="6" xfId="1" applyNumberFormat="1" applyFont="1" applyFill="1" applyBorder="1" applyAlignment="1">
      <alignment horizontal="center" vertical="center" wrapText="1"/>
    </xf>
    <xf numFmtId="0" fontId="6" fillId="12" borderId="7" xfId="1" applyNumberFormat="1" applyFont="1" applyFill="1" applyBorder="1" applyAlignment="1">
      <alignment horizontal="center" vertical="center" wrapText="1"/>
    </xf>
    <xf numFmtId="0" fontId="8" fillId="0" borderId="5" xfId="2" applyFont="1" applyFill="1" applyBorder="1" applyProtection="1"/>
    <xf numFmtId="164" fontId="8" fillId="0" borderId="6" xfId="2" applyNumberFormat="1" applyFont="1" applyBorder="1" applyProtection="1">
      <protection locked="0"/>
    </xf>
    <xf numFmtId="164" fontId="8" fillId="0" borderId="7" xfId="2" applyNumberFormat="1" applyFont="1" applyBorder="1" applyProtection="1">
      <protection locked="0"/>
    </xf>
    <xf numFmtId="0" fontId="7" fillId="0" borderId="8" xfId="2" applyFont="1" applyFill="1" applyBorder="1" applyAlignment="1" applyProtection="1">
      <alignment horizontal="left" indent="1"/>
    </xf>
    <xf numFmtId="164" fontId="7" fillId="0" borderId="9" xfId="2" applyNumberFormat="1" applyFont="1" applyBorder="1" applyProtection="1">
      <protection locked="0"/>
    </xf>
    <xf numFmtId="164" fontId="7" fillId="0" borderId="10" xfId="2" applyNumberFormat="1" applyFont="1" applyBorder="1" applyProtection="1">
      <protection locked="0"/>
    </xf>
    <xf numFmtId="0" fontId="8" fillId="0" borderId="8" xfId="2" applyFont="1" applyFill="1" applyBorder="1" applyProtection="1"/>
    <xf numFmtId="164" fontId="8" fillId="0" borderId="9" xfId="2" applyNumberFormat="1" applyFont="1" applyBorder="1" applyProtection="1">
      <protection locked="0"/>
    </xf>
    <xf numFmtId="164" fontId="8" fillId="0" borderId="10" xfId="2" applyNumberFormat="1" applyFont="1" applyBorder="1" applyProtection="1">
      <protection locked="0"/>
    </xf>
    <xf numFmtId="0" fontId="9" fillId="0" borderId="0" xfId="0" applyFont="1" applyFill="1" applyBorder="1"/>
    <xf numFmtId="0" fontId="3" fillId="13" borderId="0" xfId="0" applyFont="1" applyFill="1" applyBorder="1"/>
    <xf numFmtId="164" fontId="7" fillId="0" borderId="11" xfId="2" applyNumberFormat="1" applyFont="1" applyBorder="1" applyProtection="1">
      <protection locked="0"/>
    </xf>
    <xf numFmtId="0" fontId="10" fillId="0" borderId="12" xfId="1" applyFont="1" applyFill="1" applyBorder="1" applyAlignment="1" applyProtection="1"/>
    <xf numFmtId="4" fontId="8" fillId="0" borderId="3" xfId="2" applyNumberFormat="1" applyFont="1" applyFill="1" applyBorder="1" applyAlignment="1" applyProtection="1">
      <alignment horizontal="right"/>
      <protection locked="0"/>
    </xf>
    <xf numFmtId="0" fontId="12" fillId="0" borderId="0" xfId="3" applyFont="1" applyBorder="1" applyAlignment="1" applyProtection="1">
      <alignment vertical="top"/>
    </xf>
    <xf numFmtId="4" fontId="8" fillId="0" borderId="0" xfId="2" applyNumberFormat="1" applyFont="1" applyFill="1" applyBorder="1" applyAlignment="1" applyProtection="1">
      <alignment horizontal="right"/>
      <protection locked="0"/>
    </xf>
    <xf numFmtId="0" fontId="10" fillId="0" borderId="0" xfId="1" applyFont="1" applyFill="1" applyBorder="1" applyAlignment="1" applyProtection="1"/>
    <xf numFmtId="0" fontId="4" fillId="11" borderId="0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</cellXfs>
  <cellStyles count="430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4 2 2" xfId="9"/>
    <cellStyle name="20% - Énfasis4 3" xfId="10"/>
    <cellStyle name="40% - Énfasis3 2" xfId="11"/>
    <cellStyle name="60% - Énfasis3 2" xfId="12"/>
    <cellStyle name="60% - Énfasis4 2" xfId="13"/>
    <cellStyle name="60% - Énfasis6 2" xfId="14"/>
    <cellStyle name="Euro" xfId="15"/>
    <cellStyle name="Euro 2" xfId="16"/>
    <cellStyle name="Euro 3" xfId="17"/>
    <cellStyle name="Fecha" xfId="18"/>
    <cellStyle name="Fijo" xfId="19"/>
    <cellStyle name="HEADING1" xfId="20"/>
    <cellStyle name="HEADING2" xfId="21"/>
    <cellStyle name="Millares 10" xfId="22"/>
    <cellStyle name="Millares 11" xfId="23"/>
    <cellStyle name="Millares 12" xfId="24"/>
    <cellStyle name="Millares 13" xfId="25"/>
    <cellStyle name="Millares 14" xfId="26"/>
    <cellStyle name="Millares 15" xfId="27"/>
    <cellStyle name="Millares 16" xfId="28"/>
    <cellStyle name="Millares 17" xfId="29"/>
    <cellStyle name="Millares 2" xfId="30"/>
    <cellStyle name="Millares 2 10" xfId="31"/>
    <cellStyle name="Millares 2 11" xfId="32"/>
    <cellStyle name="Millares 2 12" xfId="33"/>
    <cellStyle name="Millares 2 13" xfId="34"/>
    <cellStyle name="Millares 2 14" xfId="35"/>
    <cellStyle name="Millares 2 15" xfId="36"/>
    <cellStyle name="Millares 2 16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2 2" xfId="43"/>
    <cellStyle name="Millares 2 2 3" xfId="44"/>
    <cellStyle name="Millares 2 2 4" xfId="45"/>
    <cellStyle name="Millares 2 2 4 2" xfId="46"/>
    <cellStyle name="Millares 2 2 5" xfId="47"/>
    <cellStyle name="Millares 2 2 6" xfId="48"/>
    <cellStyle name="Millares 2 2 6 2" xfId="49"/>
    <cellStyle name="Millares 2 2 6 3" xfId="50"/>
    <cellStyle name="Millares 2 2 7" xfId="51"/>
    <cellStyle name="Millares 2 20" xfId="52"/>
    <cellStyle name="Millares 2 21" xfId="53"/>
    <cellStyle name="Millares 2 22" xfId="54"/>
    <cellStyle name="Millares 2 3" xfId="55"/>
    <cellStyle name="Millares 2 3 2" xfId="56"/>
    <cellStyle name="Millares 2 3 2 2" xfId="57"/>
    <cellStyle name="Millares 2 3 3" xfId="58"/>
    <cellStyle name="Millares 2 3 4" xfId="59"/>
    <cellStyle name="Millares 2 3 5" xfId="60"/>
    <cellStyle name="Millares 2 4" xfId="61"/>
    <cellStyle name="Millares 2 4 2" xfId="62"/>
    <cellStyle name="Millares 2 5" xfId="63"/>
    <cellStyle name="Millares 2 6" xfId="64"/>
    <cellStyle name="Millares 2 7" xfId="65"/>
    <cellStyle name="Millares 2 8" xfId="66"/>
    <cellStyle name="Millares 2 9" xfId="67"/>
    <cellStyle name="Millares 3" xfId="68"/>
    <cellStyle name="Millares 3 2" xfId="69"/>
    <cellStyle name="Millares 3 2 2" xfId="70"/>
    <cellStyle name="Millares 3 3" xfId="71"/>
    <cellStyle name="Millares 3 4" xfId="72"/>
    <cellStyle name="Millares 3 5" xfId="73"/>
    <cellStyle name="Millares 3 6" xfId="74"/>
    <cellStyle name="Millares 3 7" xfId="75"/>
    <cellStyle name="Millares 3 8" xfId="76"/>
    <cellStyle name="Millares 3 9" xfId="77"/>
    <cellStyle name="Millares 4" xfId="78"/>
    <cellStyle name="Millares 4 2" xfId="79"/>
    <cellStyle name="Millares 4 3" xfId="80"/>
    <cellStyle name="Millares 5" xfId="81"/>
    <cellStyle name="Millares 5 2" xfId="82"/>
    <cellStyle name="Millares 5 3" xfId="83"/>
    <cellStyle name="Millares 6" xfId="84"/>
    <cellStyle name="Millares 7" xfId="85"/>
    <cellStyle name="Millares 7 2" xfId="86"/>
    <cellStyle name="Millares 8" xfId="87"/>
    <cellStyle name="Millares 8 2" xfId="88"/>
    <cellStyle name="Millares 9" xfId="89"/>
    <cellStyle name="Moneda 2" xfId="90"/>
    <cellStyle name="Moneda 2 2" xfId="91"/>
    <cellStyle name="Moneda 2 3" xfId="92"/>
    <cellStyle name="Moneda 2 4" xfId="93"/>
    <cellStyle name="Moneda 2 5" xfId="94"/>
    <cellStyle name="Moneda 2 5 2" xfId="95"/>
    <cellStyle name="Moneda 2 6" xfId="96"/>
    <cellStyle name="Moneda 2 7" xfId="97"/>
    <cellStyle name="Moneda 2 8" xfId="98"/>
    <cellStyle name="Moneda 3" xfId="99"/>
    <cellStyle name="Moneda 4" xfId="100"/>
    <cellStyle name="Moneda 5" xfId="101"/>
    <cellStyle name="Moneda 6" xfId="102"/>
    <cellStyle name="Normal" xfId="0" builtinId="0"/>
    <cellStyle name="Normal 10" xfId="103"/>
    <cellStyle name="Normal 10 10" xfId="104"/>
    <cellStyle name="Normal 10 11" xfId="105"/>
    <cellStyle name="Normal 10 12" xfId="106"/>
    <cellStyle name="Normal 10 13" xfId="107"/>
    <cellStyle name="Normal 10 14" xfId="108"/>
    <cellStyle name="Normal 10 2" xfId="109"/>
    <cellStyle name="Normal 10 3" xfId="110"/>
    <cellStyle name="Normal 10 4" xfId="111"/>
    <cellStyle name="Normal 10 5" xfId="112"/>
    <cellStyle name="Normal 10 6" xfId="113"/>
    <cellStyle name="Normal 10 7" xfId="114"/>
    <cellStyle name="Normal 10 8" xfId="115"/>
    <cellStyle name="Normal 10 9" xfId="116"/>
    <cellStyle name="Normal 11" xfId="117"/>
    <cellStyle name="Normal 11 10" xfId="118"/>
    <cellStyle name="Normal 11 11" xfId="119"/>
    <cellStyle name="Normal 11 12" xfId="120"/>
    <cellStyle name="Normal 11 13" xfId="121"/>
    <cellStyle name="Normal 11 2" xfId="122"/>
    <cellStyle name="Normal 11 3" xfId="123"/>
    <cellStyle name="Normal 11 4" xfId="124"/>
    <cellStyle name="Normal 11 5" xfId="125"/>
    <cellStyle name="Normal 11 6" xfId="126"/>
    <cellStyle name="Normal 11 7" xfId="127"/>
    <cellStyle name="Normal 11 8" xfId="128"/>
    <cellStyle name="Normal 11 9" xfId="129"/>
    <cellStyle name="Normal 12" xfId="130"/>
    <cellStyle name="Normal 12 2" xfId="131"/>
    <cellStyle name="Normal 13" xfId="132"/>
    <cellStyle name="Normal 14" xfId="133"/>
    <cellStyle name="Normal 14 2" xfId="134"/>
    <cellStyle name="Normal 15" xfId="135"/>
    <cellStyle name="Normal 16" xfId="136"/>
    <cellStyle name="Normal 17" xfId="137"/>
    <cellStyle name="Normal 2" xfId="138"/>
    <cellStyle name="Normal 2 10" xfId="139"/>
    <cellStyle name="Normal 2 10 2" xfId="140"/>
    <cellStyle name="Normal 2 10 3" xfId="141"/>
    <cellStyle name="Normal 2 11" xfId="142"/>
    <cellStyle name="Normal 2 11 2" xfId="143"/>
    <cellStyle name="Normal 2 11 3" xfId="144"/>
    <cellStyle name="Normal 2 12" xfId="145"/>
    <cellStyle name="Normal 2 12 2" xfId="146"/>
    <cellStyle name="Normal 2 12 3" xfId="147"/>
    <cellStyle name="Normal 2 13" xfId="148"/>
    <cellStyle name="Normal 2 13 2" xfId="149"/>
    <cellStyle name="Normal 2 13 3" xfId="150"/>
    <cellStyle name="Normal 2 14" xfId="151"/>
    <cellStyle name="Normal 2 14 2" xfId="152"/>
    <cellStyle name="Normal 2 14 3" xfId="153"/>
    <cellStyle name="Normal 2 15" xfId="154"/>
    <cellStyle name="Normal 2 15 2" xfId="155"/>
    <cellStyle name="Normal 2 15 3" xfId="156"/>
    <cellStyle name="Normal 2 16" xfId="157"/>
    <cellStyle name="Normal 2 16 2" xfId="158"/>
    <cellStyle name="Normal 2 16 3" xfId="159"/>
    <cellStyle name="Normal 2 17" xfId="160"/>
    <cellStyle name="Normal 2 17 2" xfId="161"/>
    <cellStyle name="Normal 2 17 3" xfId="162"/>
    <cellStyle name="Normal 2 18" xfId="163"/>
    <cellStyle name="Normal 2 18 2" xfId="164"/>
    <cellStyle name="Normal 2 19" xfId="165"/>
    <cellStyle name="Normal 2 2" xfId="3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2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1"/>
    <cellStyle name="Normal 3 10 2" xfId="244"/>
    <cellStyle name="Normal 3 11" xfId="245"/>
    <cellStyle name="Normal 3 11 2" xfId="246"/>
    <cellStyle name="Normal 3 12" xfId="247"/>
    <cellStyle name="Normal 3 12 2" xfId="248"/>
    <cellStyle name="Normal 3 13" xfId="249"/>
    <cellStyle name="Normal 3 13 2" xfId="250"/>
    <cellStyle name="Normal 3 14" xfId="251"/>
    <cellStyle name="Normal 3 15" xfId="252"/>
    <cellStyle name="Normal 3 2" xfId="253"/>
    <cellStyle name="Normal 3 2 2" xfId="254"/>
    <cellStyle name="Normal 3 3" xfId="255"/>
    <cellStyle name="Normal 3 4" xfId="256"/>
    <cellStyle name="Normal 3 5" xfId="257"/>
    <cellStyle name="Normal 3 5 2" xfId="258"/>
    <cellStyle name="Normal 3 6" xfId="259"/>
    <cellStyle name="Normal 3 6 2" xfId="260"/>
    <cellStyle name="Normal 3 7" xfId="261"/>
    <cellStyle name="Normal 3 7 2" xfId="262"/>
    <cellStyle name="Normal 3 8" xfId="263"/>
    <cellStyle name="Normal 3 8 2" xfId="264"/>
    <cellStyle name="Normal 3 9" xfId="265"/>
    <cellStyle name="Normal 3 9 2" xfId="266"/>
    <cellStyle name="Normal 4" xfId="267"/>
    <cellStyle name="Normal 4 10" xfId="268"/>
    <cellStyle name="Normal 4 11" xfId="269"/>
    <cellStyle name="Normal 4 12" xfId="270"/>
    <cellStyle name="Normal 4 13" xfId="271"/>
    <cellStyle name="Normal 4 2" xfId="272"/>
    <cellStyle name="Normal 4 2 2" xfId="273"/>
    <cellStyle name="Normal 4 3" xfId="274"/>
    <cellStyle name="Normal 4 3 2" xfId="275"/>
    <cellStyle name="Normal 4 4" xfId="276"/>
    <cellStyle name="Normal 4 4 2" xfId="277"/>
    <cellStyle name="Normal 4 5" xfId="278"/>
    <cellStyle name="Normal 4 5 2" xfId="279"/>
    <cellStyle name="Normal 4 6" xfId="280"/>
    <cellStyle name="Normal 4 7" xfId="281"/>
    <cellStyle name="Normal 4 8" xfId="282"/>
    <cellStyle name="Normal 4 9" xfId="283"/>
    <cellStyle name="Normal 5" xfId="284"/>
    <cellStyle name="Normal 5 10" xfId="285"/>
    <cellStyle name="Normal 5 10 2" xfId="286"/>
    <cellStyle name="Normal 5 11" xfId="287"/>
    <cellStyle name="Normal 5 11 2" xfId="288"/>
    <cellStyle name="Normal 5 12" xfId="289"/>
    <cellStyle name="Normal 5 12 2" xfId="290"/>
    <cellStyle name="Normal 5 13" xfId="291"/>
    <cellStyle name="Normal 5 13 2" xfId="292"/>
    <cellStyle name="Normal 5 14" xfId="293"/>
    <cellStyle name="Normal 5 15" xfId="294"/>
    <cellStyle name="Normal 5 16" xfId="295"/>
    <cellStyle name="Normal 5 17" xfId="296"/>
    <cellStyle name="Normal 5 18" xfId="297"/>
    <cellStyle name="Normal 5 18 2" xfId="298"/>
    <cellStyle name="Normal 5 18 3" xfId="299"/>
    <cellStyle name="Normal 5 2" xfId="300"/>
    <cellStyle name="Normal 5 2 2" xfId="301"/>
    <cellStyle name="Normal 5 3" xfId="302"/>
    <cellStyle name="Normal 5 3 2" xfId="303"/>
    <cellStyle name="Normal 5 4" xfId="304"/>
    <cellStyle name="Normal 5 4 2" xfId="305"/>
    <cellStyle name="Normal 5 5" xfId="306"/>
    <cellStyle name="Normal 5 5 2" xfId="307"/>
    <cellStyle name="Normal 5 6" xfId="308"/>
    <cellStyle name="Normal 5 6 2" xfId="309"/>
    <cellStyle name="Normal 5 7" xfId="310"/>
    <cellStyle name="Normal 5 7 2" xfId="311"/>
    <cellStyle name="Normal 5 8" xfId="312"/>
    <cellStyle name="Normal 5 8 2" xfId="313"/>
    <cellStyle name="Normal 5 9" xfId="314"/>
    <cellStyle name="Normal 5 9 2" xfId="315"/>
    <cellStyle name="Normal 56" xfId="316"/>
    <cellStyle name="Normal 6" xfId="317"/>
    <cellStyle name="Normal 6 10" xfId="318"/>
    <cellStyle name="Normal 6 11" xfId="319"/>
    <cellStyle name="Normal 6 12" xfId="320"/>
    <cellStyle name="Normal 6 13" xfId="321"/>
    <cellStyle name="Normal 6 2" xfId="322"/>
    <cellStyle name="Normal 6 2 2" xfId="323"/>
    <cellStyle name="Normal 6 2 3" xfId="324"/>
    <cellStyle name="Normal 6 2 4" xfId="325"/>
    <cellStyle name="Normal 6 2 4 2" xfId="326"/>
    <cellStyle name="Normal 6 3" xfId="327"/>
    <cellStyle name="Normal 6 3 2" xfId="328"/>
    <cellStyle name="Normal 6 4" xfId="329"/>
    <cellStyle name="Normal 6 4 2" xfId="330"/>
    <cellStyle name="Normal 6 5" xfId="331"/>
    <cellStyle name="Normal 6 5 2" xfId="332"/>
    <cellStyle name="Normal 6 6" xfId="333"/>
    <cellStyle name="Normal 6 6 2" xfId="334"/>
    <cellStyle name="Normal 6 7" xfId="335"/>
    <cellStyle name="Normal 6 8" xfId="336"/>
    <cellStyle name="Normal 6 9" xfId="337"/>
    <cellStyle name="Normal 67" xfId="338"/>
    <cellStyle name="Normal 7" xfId="339"/>
    <cellStyle name="Normal 7 10" xfId="340"/>
    <cellStyle name="Normal 7 10 2" xfId="341"/>
    <cellStyle name="Normal 7 11" xfId="342"/>
    <cellStyle name="Normal 7 11 2" xfId="343"/>
    <cellStyle name="Normal 7 12" xfId="344"/>
    <cellStyle name="Normal 7 12 2" xfId="345"/>
    <cellStyle name="Normal 7 13" xfId="346"/>
    <cellStyle name="Normal 7 13 2" xfId="347"/>
    <cellStyle name="Normal 7 14" xfId="348"/>
    <cellStyle name="Normal 7 15" xfId="349"/>
    <cellStyle name="Normal 7 16" xfId="350"/>
    <cellStyle name="Normal 7 17" xfId="351"/>
    <cellStyle name="Normal 7 18" xfId="352"/>
    <cellStyle name="Normal 7 2" xfId="353"/>
    <cellStyle name="Normal 7 2 2" xfId="354"/>
    <cellStyle name="Normal 7 3" xfId="355"/>
    <cellStyle name="Normal 7 3 2" xfId="356"/>
    <cellStyle name="Normal 7 4" xfId="357"/>
    <cellStyle name="Normal 7 4 2" xfId="358"/>
    <cellStyle name="Normal 7 5" xfId="359"/>
    <cellStyle name="Normal 7 5 2" xfId="360"/>
    <cellStyle name="Normal 7 6" xfId="361"/>
    <cellStyle name="Normal 7 6 2" xfId="362"/>
    <cellStyle name="Normal 7 7" xfId="363"/>
    <cellStyle name="Normal 7 7 2" xfId="364"/>
    <cellStyle name="Normal 7 8" xfId="365"/>
    <cellStyle name="Normal 7 8 2" xfId="366"/>
    <cellStyle name="Normal 7 9" xfId="367"/>
    <cellStyle name="Normal 7 9 2" xfId="368"/>
    <cellStyle name="Normal 8" xfId="369"/>
    <cellStyle name="Normal 8 2" xfId="370"/>
    <cellStyle name="Normal 9" xfId="371"/>
    <cellStyle name="Normal 9 2" xfId="372"/>
    <cellStyle name="Normal 9 3" xfId="373"/>
    <cellStyle name="Notas 2" xfId="374"/>
    <cellStyle name="Notas 2 2" xfId="375"/>
    <cellStyle name="Notas 3" xfId="376"/>
    <cellStyle name="Notas 3 2" xfId="377"/>
    <cellStyle name="Notas 4" xfId="378"/>
    <cellStyle name="Notas 5" xfId="379"/>
    <cellStyle name="Porcentaje 2" xfId="380"/>
    <cellStyle name="Porcentaje 2 2" xfId="381"/>
    <cellStyle name="Porcentaje 3" xfId="382"/>
    <cellStyle name="Porcentaje 3 2" xfId="383"/>
    <cellStyle name="Porcentaje 4" xfId="384"/>
    <cellStyle name="Porcentaje 5" xfId="385"/>
    <cellStyle name="Porcentual 2" xfId="386"/>
    <cellStyle name="Porcentual 2 2" xfId="387"/>
    <cellStyle name="Porcentual 2 3" xfId="388"/>
    <cellStyle name="SAPBEXaggData" xfId="389"/>
    <cellStyle name="SAPBEXaggDataEmph" xfId="390"/>
    <cellStyle name="SAPBEXaggItem" xfId="391"/>
    <cellStyle name="SAPBEXchaText" xfId="392"/>
    <cellStyle name="SAPBEXexcBad7" xfId="393"/>
    <cellStyle name="SAPBEXexcBad8" xfId="394"/>
    <cellStyle name="SAPBEXexcBad9" xfId="395"/>
    <cellStyle name="SAPBEXexcCritical4" xfId="396"/>
    <cellStyle name="SAPBEXexcCritical5" xfId="397"/>
    <cellStyle name="SAPBEXexcCritical6" xfId="398"/>
    <cellStyle name="SAPBEXexcGood1" xfId="399"/>
    <cellStyle name="SAPBEXexcGood2" xfId="400"/>
    <cellStyle name="SAPBEXexcGood3" xfId="401"/>
    <cellStyle name="SAPBEXfilterDrill" xfId="402"/>
    <cellStyle name="SAPBEXfilterItem" xfId="403"/>
    <cellStyle name="SAPBEXfilterText" xfId="404"/>
    <cellStyle name="SAPBEXformats" xfId="405"/>
    <cellStyle name="SAPBEXheaderItem" xfId="406"/>
    <cellStyle name="SAPBEXheaderText" xfId="407"/>
    <cellStyle name="SAPBEXresData" xfId="408"/>
    <cellStyle name="SAPBEXresDataEmph" xfId="409"/>
    <cellStyle name="SAPBEXresItem" xfId="410"/>
    <cellStyle name="SAPBEXstdData" xfId="411"/>
    <cellStyle name="SAPBEXstdDataEmph" xfId="412"/>
    <cellStyle name="SAPBEXstdItem" xfId="413"/>
    <cellStyle name="SAPBEXstdItem 2" xfId="414"/>
    <cellStyle name="SAPBEXtitle" xfId="415"/>
    <cellStyle name="SAPBEXundefined" xfId="416"/>
    <cellStyle name="Total 10" xfId="417"/>
    <cellStyle name="Total 11" xfId="418"/>
    <cellStyle name="Total 12" xfId="419"/>
    <cellStyle name="Total 13" xfId="420"/>
    <cellStyle name="Total 14" xfId="421"/>
    <cellStyle name="Total 2" xfId="422"/>
    <cellStyle name="Total 3" xfId="423"/>
    <cellStyle name="Total 4" xfId="424"/>
    <cellStyle name="Total 5" xfId="425"/>
    <cellStyle name="Total 6" xfId="426"/>
    <cellStyle name="Total 7" xfId="427"/>
    <cellStyle name="Total 8" xfId="428"/>
    <cellStyle name="Total 9" xfId="4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97491</xdr:rowOff>
    </xdr:from>
    <xdr:to>
      <xdr:col>7</xdr:col>
      <xdr:colOff>1076325</xdr:colOff>
      <xdr:row>86</xdr:row>
      <xdr:rowOff>135591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4175441"/>
          <a:ext cx="1015365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719345</xdr:colOff>
      <xdr:row>0</xdr:row>
      <xdr:rowOff>0</xdr:rowOff>
    </xdr:from>
    <xdr:to>
      <xdr:col>4</xdr:col>
      <xdr:colOff>96877</xdr:colOff>
      <xdr:row>3</xdr:row>
      <xdr:rowOff>285591</xdr:rowOff>
    </xdr:to>
    <xdr:pic>
      <xdr:nvPicPr>
        <xdr:cNvPr id="3" name="2 Imagen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267" t="41937" r="27240" b="36235"/>
        <a:stretch/>
      </xdr:blipFill>
      <xdr:spPr>
        <a:xfrm>
          <a:off x="4624595" y="0"/>
          <a:ext cx="1644482" cy="771366"/>
        </a:xfrm>
        <a:prstGeom prst="rect">
          <a:avLst/>
        </a:prstGeom>
      </xdr:spPr>
    </xdr:pic>
    <xdr:clientData/>
  </xdr:twoCellAnchor>
  <xdr:twoCellAnchor editAs="oneCell">
    <xdr:from>
      <xdr:col>1</xdr:col>
      <xdr:colOff>22411</xdr:colOff>
      <xdr:row>1</xdr:row>
      <xdr:rowOff>52624</xdr:rowOff>
    </xdr:from>
    <xdr:to>
      <xdr:col>1</xdr:col>
      <xdr:colOff>1445559</xdr:colOff>
      <xdr:row>4</xdr:row>
      <xdr:rowOff>129131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1511" y="214549"/>
          <a:ext cx="1423148" cy="686107"/>
        </a:xfrm>
        <a:prstGeom prst="rect">
          <a:avLst/>
        </a:prstGeom>
      </xdr:spPr>
    </xdr:pic>
    <xdr:clientData/>
  </xdr:twoCellAnchor>
  <xdr:twoCellAnchor editAs="oneCell">
    <xdr:from>
      <xdr:col>6</xdr:col>
      <xdr:colOff>1053354</xdr:colOff>
      <xdr:row>0</xdr:row>
      <xdr:rowOff>56030</xdr:rowOff>
    </xdr:from>
    <xdr:to>
      <xdr:col>7</xdr:col>
      <xdr:colOff>1086972</xdr:colOff>
      <xdr:row>5</xdr:row>
      <xdr:rowOff>79562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54404" y="56030"/>
          <a:ext cx="1128993" cy="9760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K88"/>
  <sheetViews>
    <sheetView showGridLines="0" tabSelected="1" zoomScale="85" zoomScaleNormal="85" workbookViewId="0">
      <selection activeCell="B17" sqref="B17"/>
    </sheetView>
  </sheetViews>
  <sheetFormatPr baseColWidth="10" defaultColWidth="0" defaultRowHeight="0" customHeight="1" zeroHeight="1" x14ac:dyDescent="0.2"/>
  <cols>
    <col min="1" max="1" width="6.28515625" style="1" customWidth="1"/>
    <col min="2" max="2" width="52.28515625" style="1" bestFit="1" customWidth="1"/>
    <col min="3" max="3" width="17.42578125" style="1" customWidth="1"/>
    <col min="4" max="4" width="16.5703125" style="1" bestFit="1" customWidth="1"/>
    <col min="5" max="5" width="17" style="1" customWidth="1"/>
    <col min="6" max="6" width="16.42578125" style="1" bestFit="1" customWidth="1"/>
    <col min="7" max="7" width="16.42578125" style="1" customWidth="1"/>
    <col min="8" max="8" width="16.42578125" style="1" bestFit="1" customWidth="1"/>
    <col min="9" max="9" width="6.28515625" style="1" customWidth="1"/>
    <col min="10" max="11" width="0" style="1" hidden="1" customWidth="1"/>
    <col min="12" max="16384" width="11.42578125" style="1" hidden="1"/>
  </cols>
  <sheetData>
    <row r="1" spans="2:8" ht="12.75" x14ac:dyDescent="0.2"/>
    <row r="2" spans="2:8" ht="12.75" x14ac:dyDescent="0.2"/>
    <row r="3" spans="2:8" ht="12.75" x14ac:dyDescent="0.2"/>
    <row r="4" spans="2:8" ht="22.5" customHeight="1" x14ac:dyDescent="0.2"/>
    <row r="5" spans="2:8" ht="14.25" customHeight="1" x14ac:dyDescent="0.2">
      <c r="B5" s="25" t="s">
        <v>0</v>
      </c>
      <c r="C5" s="25"/>
      <c r="D5" s="25"/>
      <c r="E5" s="25"/>
      <c r="F5" s="25"/>
      <c r="G5" s="25"/>
      <c r="H5" s="25"/>
    </row>
    <row r="6" spans="2:8" ht="14.25" customHeight="1" x14ac:dyDescent="0.2">
      <c r="B6" s="25" t="s">
        <v>1</v>
      </c>
      <c r="C6" s="25"/>
      <c r="D6" s="25"/>
      <c r="E6" s="25"/>
      <c r="F6" s="25"/>
      <c r="G6" s="25"/>
      <c r="H6" s="25"/>
    </row>
    <row r="7" spans="2:8" ht="14.25" customHeight="1" x14ac:dyDescent="0.2">
      <c r="B7" s="26" t="s">
        <v>2</v>
      </c>
      <c r="C7" s="26"/>
      <c r="D7" s="26"/>
      <c r="E7" s="26"/>
      <c r="F7" s="26"/>
      <c r="G7" s="26"/>
      <c r="H7" s="26"/>
    </row>
    <row r="8" spans="2:8" ht="22.5" x14ac:dyDescent="0.2">
      <c r="B8" s="2" t="s">
        <v>3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  <c r="H8" s="4" t="s">
        <v>9</v>
      </c>
    </row>
    <row r="9" spans="2:8" ht="11.25" customHeight="1" x14ac:dyDescent="0.2">
      <c r="B9" s="5"/>
      <c r="C9" s="6">
        <v>1</v>
      </c>
      <c r="D9" s="6">
        <v>2</v>
      </c>
      <c r="E9" s="6" t="s">
        <v>10</v>
      </c>
      <c r="F9" s="6">
        <v>4</v>
      </c>
      <c r="G9" s="6">
        <v>5</v>
      </c>
      <c r="H9" s="7" t="s">
        <v>11</v>
      </c>
    </row>
    <row r="10" spans="2:8" ht="12.75" x14ac:dyDescent="0.2">
      <c r="B10" s="8" t="s">
        <v>12</v>
      </c>
      <c r="C10" s="9">
        <v>190212402.80000001</v>
      </c>
      <c r="D10" s="9">
        <v>1226385.31</v>
      </c>
      <c r="E10" s="9">
        <v>191438788.11000001</v>
      </c>
      <c r="F10" s="9">
        <v>123018119.48</v>
      </c>
      <c r="G10" s="9">
        <v>123018119.48</v>
      </c>
      <c r="H10" s="10">
        <v>68420668.629999995</v>
      </c>
    </row>
    <row r="11" spans="2:8" ht="12.75" x14ac:dyDescent="0.2">
      <c r="B11" s="11" t="s">
        <v>13</v>
      </c>
      <c r="C11" s="12">
        <v>52760700</v>
      </c>
      <c r="D11" s="12">
        <v>-1648588.31</v>
      </c>
      <c r="E11" s="12">
        <v>51112111.689999998</v>
      </c>
      <c r="F11" s="12">
        <v>36935733.700000003</v>
      </c>
      <c r="G11" s="12">
        <v>36935733.700000003</v>
      </c>
      <c r="H11" s="13">
        <v>14176377.99</v>
      </c>
    </row>
    <row r="12" spans="2:8" ht="12.75" x14ac:dyDescent="0.2">
      <c r="B12" s="11" t="s">
        <v>14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3">
        <v>0</v>
      </c>
    </row>
    <row r="13" spans="2:8" ht="12.75" x14ac:dyDescent="0.2">
      <c r="B13" s="11" t="s">
        <v>15</v>
      </c>
      <c r="C13" s="12">
        <v>60767143</v>
      </c>
      <c r="D13" s="12">
        <v>-969635.64</v>
      </c>
      <c r="E13" s="12">
        <v>59797507.359999999</v>
      </c>
      <c r="F13" s="12">
        <v>27973329.390000001</v>
      </c>
      <c r="G13" s="12">
        <v>27973329.390000001</v>
      </c>
      <c r="H13" s="13">
        <v>31824177.969999999</v>
      </c>
    </row>
    <row r="14" spans="2:8" ht="12.75" x14ac:dyDescent="0.2">
      <c r="B14" s="11" t="s">
        <v>16</v>
      </c>
      <c r="C14" s="12">
        <v>18071548</v>
      </c>
      <c r="D14" s="12">
        <v>-540000</v>
      </c>
      <c r="E14" s="12">
        <v>17531548</v>
      </c>
      <c r="F14" s="12">
        <v>12029099.18</v>
      </c>
      <c r="G14" s="12">
        <v>12029099.18</v>
      </c>
      <c r="H14" s="13">
        <v>5502448.8200000003</v>
      </c>
    </row>
    <row r="15" spans="2:8" ht="12.75" x14ac:dyDescent="0.2">
      <c r="B15" s="11" t="s">
        <v>17</v>
      </c>
      <c r="C15" s="12">
        <v>58017081.799999997</v>
      </c>
      <c r="D15" s="12">
        <v>4382609.26</v>
      </c>
      <c r="E15" s="12">
        <v>62399691.060000002</v>
      </c>
      <c r="F15" s="12">
        <v>45753376.789999999</v>
      </c>
      <c r="G15" s="12">
        <v>45753376.789999999</v>
      </c>
      <c r="H15" s="13">
        <v>16646314.27</v>
      </c>
    </row>
    <row r="16" spans="2:8" ht="12.75" x14ac:dyDescent="0.2">
      <c r="B16" s="11" t="s">
        <v>18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3">
        <v>0</v>
      </c>
    </row>
    <row r="17" spans="2:8" ht="12.75" x14ac:dyDescent="0.2">
      <c r="B17" s="11" t="s">
        <v>19</v>
      </c>
      <c r="C17" s="12">
        <v>595930</v>
      </c>
      <c r="D17" s="12">
        <v>2000</v>
      </c>
      <c r="E17" s="12">
        <v>597930</v>
      </c>
      <c r="F17" s="12">
        <v>326580.42</v>
      </c>
      <c r="G17" s="12">
        <v>326580.42</v>
      </c>
      <c r="H17" s="13">
        <v>271349.58</v>
      </c>
    </row>
    <row r="18" spans="2:8" ht="12.75" x14ac:dyDescent="0.2">
      <c r="B18" s="14" t="s">
        <v>20</v>
      </c>
      <c r="C18" s="15">
        <v>7870111.5199999996</v>
      </c>
      <c r="D18" s="15">
        <v>761238.24</v>
      </c>
      <c r="E18" s="15">
        <v>8631349.7599999998</v>
      </c>
      <c r="F18" s="15">
        <v>2157262.2400000002</v>
      </c>
      <c r="G18" s="15">
        <v>2157262.2400000002</v>
      </c>
      <c r="H18" s="16">
        <v>6474087.5199999996</v>
      </c>
    </row>
    <row r="19" spans="2:8" ht="12.75" x14ac:dyDescent="0.2">
      <c r="B19" s="11" t="s">
        <v>21</v>
      </c>
      <c r="C19" s="12">
        <v>2348446.9</v>
      </c>
      <c r="D19" s="12">
        <v>373327.86</v>
      </c>
      <c r="E19" s="12">
        <v>2721774.76</v>
      </c>
      <c r="F19" s="12">
        <v>551104.74</v>
      </c>
      <c r="G19" s="12">
        <v>551104.74</v>
      </c>
      <c r="H19" s="13">
        <v>2170670.02</v>
      </c>
    </row>
    <row r="20" spans="2:8" ht="12.75" x14ac:dyDescent="0.2">
      <c r="B20" s="11" t="s">
        <v>22</v>
      </c>
      <c r="C20" s="12">
        <v>355417.5</v>
      </c>
      <c r="D20" s="12">
        <v>-150417.5</v>
      </c>
      <c r="E20" s="12">
        <v>205000</v>
      </c>
      <c r="F20" s="12">
        <v>111338.61</v>
      </c>
      <c r="G20" s="12">
        <v>111338.61</v>
      </c>
      <c r="H20" s="13">
        <v>93661.39</v>
      </c>
    </row>
    <row r="21" spans="2:8" ht="12.75" x14ac:dyDescent="0.2">
      <c r="B21" s="11" t="s">
        <v>23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3">
        <v>0</v>
      </c>
    </row>
    <row r="22" spans="2:8" ht="12.75" x14ac:dyDescent="0.2">
      <c r="B22" s="11" t="s">
        <v>24</v>
      </c>
      <c r="C22" s="12">
        <v>1071520</v>
      </c>
      <c r="D22" s="12">
        <v>-755240</v>
      </c>
      <c r="E22" s="12">
        <v>316280</v>
      </c>
      <c r="F22" s="12">
        <v>32312.71</v>
      </c>
      <c r="G22" s="12">
        <v>32312.71</v>
      </c>
      <c r="H22" s="13">
        <v>283967.28999999998</v>
      </c>
    </row>
    <row r="23" spans="2:8" ht="12.75" x14ac:dyDescent="0.2">
      <c r="B23" s="11" t="s">
        <v>25</v>
      </c>
      <c r="C23" s="12">
        <v>253477</v>
      </c>
      <c r="D23" s="12">
        <v>0</v>
      </c>
      <c r="E23" s="12">
        <v>253477</v>
      </c>
      <c r="F23" s="12">
        <v>0</v>
      </c>
      <c r="G23" s="12">
        <v>0</v>
      </c>
      <c r="H23" s="13">
        <v>253477</v>
      </c>
    </row>
    <row r="24" spans="2:8" ht="12.75" x14ac:dyDescent="0.2">
      <c r="B24" s="11" t="s">
        <v>26</v>
      </c>
      <c r="C24" s="12">
        <v>2313990.12</v>
      </c>
      <c r="D24" s="12">
        <v>854009.88</v>
      </c>
      <c r="E24" s="12">
        <v>3168000</v>
      </c>
      <c r="F24" s="12">
        <v>1343897.47</v>
      </c>
      <c r="G24" s="12">
        <v>1343897.47</v>
      </c>
      <c r="H24" s="13">
        <v>1824102.53</v>
      </c>
    </row>
    <row r="25" spans="2:8" ht="12.75" x14ac:dyDescent="0.2">
      <c r="B25" s="11" t="s">
        <v>27</v>
      </c>
      <c r="C25" s="12">
        <v>1069810</v>
      </c>
      <c r="D25" s="12">
        <v>411808</v>
      </c>
      <c r="E25" s="12">
        <v>1481618</v>
      </c>
      <c r="F25" s="12">
        <v>0</v>
      </c>
      <c r="G25" s="12">
        <v>0</v>
      </c>
      <c r="H25" s="13">
        <v>1481618</v>
      </c>
    </row>
    <row r="26" spans="2:8" ht="12.75" x14ac:dyDescent="0.2">
      <c r="B26" s="11" t="s">
        <v>28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3">
        <v>0</v>
      </c>
    </row>
    <row r="27" spans="2:8" ht="12.75" x14ac:dyDescent="0.2">
      <c r="B27" s="11" t="s">
        <v>29</v>
      </c>
      <c r="C27" s="12">
        <v>457450</v>
      </c>
      <c r="D27" s="12">
        <v>27750</v>
      </c>
      <c r="E27" s="12">
        <v>485200</v>
      </c>
      <c r="F27" s="12">
        <v>118608.71</v>
      </c>
      <c r="G27" s="12">
        <v>118608.71</v>
      </c>
      <c r="H27" s="13">
        <v>366591.29</v>
      </c>
    </row>
    <row r="28" spans="2:8" ht="12.75" x14ac:dyDescent="0.2">
      <c r="B28" s="14" t="s">
        <v>30</v>
      </c>
      <c r="C28" s="15">
        <v>69565658.409999996</v>
      </c>
      <c r="D28" s="15">
        <v>4638550.43</v>
      </c>
      <c r="E28" s="15">
        <v>74204208.840000004</v>
      </c>
      <c r="F28" s="15">
        <v>33841679.829999998</v>
      </c>
      <c r="G28" s="15">
        <v>33841679.829999998</v>
      </c>
      <c r="H28" s="16">
        <v>40362529.009999998</v>
      </c>
    </row>
    <row r="29" spans="2:8" ht="12.75" x14ac:dyDescent="0.2">
      <c r="B29" s="11" t="s">
        <v>31</v>
      </c>
      <c r="C29" s="12">
        <v>3601710</v>
      </c>
      <c r="D29" s="12">
        <v>-614330.43999999994</v>
      </c>
      <c r="E29" s="12">
        <v>2987379.56</v>
      </c>
      <c r="F29" s="12">
        <v>1833345.07</v>
      </c>
      <c r="G29" s="12">
        <v>1833345.07</v>
      </c>
      <c r="H29" s="13">
        <v>1154034.49</v>
      </c>
    </row>
    <row r="30" spans="2:8" ht="12.75" x14ac:dyDescent="0.2">
      <c r="B30" s="11" t="s">
        <v>32</v>
      </c>
      <c r="C30" s="12">
        <v>4971219.01</v>
      </c>
      <c r="D30" s="12">
        <v>1559116.31</v>
      </c>
      <c r="E30" s="12">
        <v>6530335.3200000003</v>
      </c>
      <c r="F30" s="12">
        <v>3412793.21</v>
      </c>
      <c r="G30" s="12">
        <v>3412793.21</v>
      </c>
      <c r="H30" s="13">
        <v>3117542.11</v>
      </c>
    </row>
    <row r="31" spans="2:8" ht="12.75" x14ac:dyDescent="0.2">
      <c r="B31" s="11" t="s">
        <v>33</v>
      </c>
      <c r="C31" s="12">
        <v>31203696.699999999</v>
      </c>
      <c r="D31" s="12">
        <v>8388704.3200000003</v>
      </c>
      <c r="E31" s="12">
        <v>39592401.020000003</v>
      </c>
      <c r="F31" s="12">
        <v>18437815.920000002</v>
      </c>
      <c r="G31" s="12">
        <v>18437815.920000002</v>
      </c>
      <c r="H31" s="13">
        <v>21154585.100000001</v>
      </c>
    </row>
    <row r="32" spans="2:8" ht="12.75" x14ac:dyDescent="0.2">
      <c r="B32" s="11" t="s">
        <v>34</v>
      </c>
      <c r="C32" s="12">
        <v>649630.31000000006</v>
      </c>
      <c r="D32" s="12">
        <v>154498.73000000001</v>
      </c>
      <c r="E32" s="12">
        <v>804129.04</v>
      </c>
      <c r="F32" s="12">
        <v>745688.32</v>
      </c>
      <c r="G32" s="12">
        <v>745688.32</v>
      </c>
      <c r="H32" s="13">
        <v>58440.72</v>
      </c>
    </row>
    <row r="33" spans="2:10" ht="12.75" x14ac:dyDescent="0.2">
      <c r="B33" s="11" t="s">
        <v>35</v>
      </c>
      <c r="C33" s="12">
        <v>17320991.260000002</v>
      </c>
      <c r="D33" s="12">
        <v>-3377591.45</v>
      </c>
      <c r="E33" s="12">
        <v>13943399.810000001</v>
      </c>
      <c r="F33" s="12">
        <v>6807064.29</v>
      </c>
      <c r="G33" s="12">
        <v>6807064.29</v>
      </c>
      <c r="H33" s="13">
        <v>7136335.5199999996</v>
      </c>
    </row>
    <row r="34" spans="2:10" ht="12.75" x14ac:dyDescent="0.2">
      <c r="B34" s="11" t="s">
        <v>36</v>
      </c>
      <c r="C34" s="12">
        <v>6869250.0499999998</v>
      </c>
      <c r="D34" s="12">
        <v>-1499999.05</v>
      </c>
      <c r="E34" s="12">
        <v>5369251</v>
      </c>
      <c r="F34" s="12">
        <v>94857.84</v>
      </c>
      <c r="G34" s="12">
        <v>94857.84</v>
      </c>
      <c r="H34" s="13">
        <v>5274393.16</v>
      </c>
    </row>
    <row r="35" spans="2:10" ht="12.75" x14ac:dyDescent="0.2">
      <c r="B35" s="11" t="s">
        <v>37</v>
      </c>
      <c r="C35" s="12">
        <v>1183778</v>
      </c>
      <c r="D35" s="12">
        <v>12465.78</v>
      </c>
      <c r="E35" s="12">
        <v>1196243.78</v>
      </c>
      <c r="F35" s="12">
        <v>447456.83</v>
      </c>
      <c r="G35" s="12">
        <v>447456.83</v>
      </c>
      <c r="H35" s="13">
        <v>748786.95</v>
      </c>
    </row>
    <row r="36" spans="2:10" ht="12.75" customHeight="1" x14ac:dyDescent="0.2">
      <c r="B36" s="11" t="s">
        <v>38</v>
      </c>
      <c r="C36" s="12">
        <v>500000</v>
      </c>
      <c r="D36" s="12">
        <v>-2</v>
      </c>
      <c r="E36" s="12">
        <v>499998</v>
      </c>
      <c r="F36" s="12">
        <v>0</v>
      </c>
      <c r="G36" s="12">
        <v>0</v>
      </c>
      <c r="H36" s="13">
        <v>499998</v>
      </c>
    </row>
    <row r="37" spans="2:10" s="17" customFormat="1" ht="12.75" x14ac:dyDescent="0.2">
      <c r="B37" s="11" t="s">
        <v>39</v>
      </c>
      <c r="C37" s="12">
        <v>3265383.08</v>
      </c>
      <c r="D37" s="12">
        <v>15688.23</v>
      </c>
      <c r="E37" s="12">
        <v>3281071.31</v>
      </c>
      <c r="F37" s="12">
        <v>2062658.35</v>
      </c>
      <c r="G37" s="12">
        <v>2062658.35</v>
      </c>
      <c r="H37" s="13">
        <v>1218412.96</v>
      </c>
    </row>
    <row r="38" spans="2:10" ht="12.75" x14ac:dyDescent="0.2">
      <c r="B38" s="14" t="s">
        <v>40</v>
      </c>
      <c r="C38" s="15">
        <v>4173212074</v>
      </c>
      <c r="D38" s="15">
        <v>868423239.66999996</v>
      </c>
      <c r="E38" s="15">
        <v>5041635313.6700001</v>
      </c>
      <c r="F38" s="15">
        <v>3454829197.0599999</v>
      </c>
      <c r="G38" s="15">
        <v>3454829197.0599999</v>
      </c>
      <c r="H38" s="16">
        <v>1586806116.6099999</v>
      </c>
    </row>
    <row r="39" spans="2:10" ht="12.75" x14ac:dyDescent="0.2">
      <c r="B39" s="11" t="s">
        <v>41</v>
      </c>
      <c r="C39" s="12">
        <v>4173212074</v>
      </c>
      <c r="D39" s="12">
        <v>868306771.97000003</v>
      </c>
      <c r="E39" s="12">
        <v>5041518845.9700003</v>
      </c>
      <c r="F39" s="12">
        <v>3454781862.6700001</v>
      </c>
      <c r="G39" s="12">
        <v>3454781862.6700001</v>
      </c>
      <c r="H39" s="13">
        <v>1586736983.3</v>
      </c>
    </row>
    <row r="40" spans="2:10" ht="12.75" x14ac:dyDescent="0.2">
      <c r="B40" s="11" t="s">
        <v>42</v>
      </c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3">
        <v>0</v>
      </c>
    </row>
    <row r="41" spans="2:10" ht="12.75" x14ac:dyDescent="0.2">
      <c r="B41" s="11" t="s">
        <v>43</v>
      </c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13">
        <v>0</v>
      </c>
    </row>
    <row r="42" spans="2:10" ht="12.75" x14ac:dyDescent="0.2">
      <c r="B42" s="11" t="s">
        <v>44</v>
      </c>
      <c r="C42" s="12">
        <v>0</v>
      </c>
      <c r="D42" s="12">
        <v>100000</v>
      </c>
      <c r="E42" s="12">
        <v>100000</v>
      </c>
      <c r="F42" s="12">
        <v>35295.93</v>
      </c>
      <c r="G42" s="12">
        <v>35295.93</v>
      </c>
      <c r="H42" s="13">
        <v>64704.07</v>
      </c>
    </row>
    <row r="43" spans="2:10" s="17" customFormat="1" ht="15" customHeight="1" x14ac:dyDescent="0.2">
      <c r="B43" s="11" t="s">
        <v>45</v>
      </c>
      <c r="C43" s="12">
        <v>0</v>
      </c>
      <c r="D43" s="12">
        <v>16467.7</v>
      </c>
      <c r="E43" s="12">
        <v>16467.7</v>
      </c>
      <c r="F43" s="12">
        <v>12038.46</v>
      </c>
      <c r="G43" s="12">
        <v>12038.46</v>
      </c>
      <c r="H43" s="13">
        <v>4429.24</v>
      </c>
    </row>
    <row r="44" spans="2:10" ht="12.75" x14ac:dyDescent="0.2">
      <c r="B44" s="11" t="s">
        <v>46</v>
      </c>
      <c r="C44" s="12">
        <v>0</v>
      </c>
      <c r="D44" s="12">
        <v>0</v>
      </c>
      <c r="E44" s="12">
        <v>0</v>
      </c>
      <c r="F44" s="12">
        <v>0</v>
      </c>
      <c r="G44" s="12">
        <v>0</v>
      </c>
      <c r="H44" s="13">
        <v>0</v>
      </c>
      <c r="J44" s="18"/>
    </row>
    <row r="45" spans="2:10" ht="12.75" x14ac:dyDescent="0.2">
      <c r="B45" s="11" t="s">
        <v>47</v>
      </c>
      <c r="C45" s="12">
        <v>0</v>
      </c>
      <c r="D45" s="12">
        <v>0</v>
      </c>
      <c r="E45" s="12">
        <v>0</v>
      </c>
      <c r="F45" s="12">
        <v>0</v>
      </c>
      <c r="G45" s="12">
        <v>0</v>
      </c>
      <c r="H45" s="13">
        <v>0</v>
      </c>
      <c r="J45" s="18"/>
    </row>
    <row r="46" spans="2:10" ht="12.75" x14ac:dyDescent="0.2">
      <c r="B46" s="11" t="s">
        <v>48</v>
      </c>
      <c r="C46" s="12">
        <v>0</v>
      </c>
      <c r="D46" s="12">
        <v>0</v>
      </c>
      <c r="E46" s="12">
        <v>0</v>
      </c>
      <c r="F46" s="12">
        <v>0</v>
      </c>
      <c r="G46" s="12">
        <v>0</v>
      </c>
      <c r="H46" s="13">
        <v>0</v>
      </c>
    </row>
    <row r="47" spans="2:10" ht="12.75" x14ac:dyDescent="0.2">
      <c r="B47" s="11" t="s">
        <v>49</v>
      </c>
      <c r="C47" s="12">
        <v>0</v>
      </c>
      <c r="D47" s="12">
        <v>0</v>
      </c>
      <c r="E47" s="12">
        <v>0</v>
      </c>
      <c r="F47" s="12">
        <v>0</v>
      </c>
      <c r="G47" s="12">
        <v>0</v>
      </c>
      <c r="H47" s="13">
        <v>0</v>
      </c>
    </row>
    <row r="48" spans="2:10" ht="12.75" x14ac:dyDescent="0.2">
      <c r="B48" s="14" t="s">
        <v>50</v>
      </c>
      <c r="C48" s="15">
        <v>343822.27</v>
      </c>
      <c r="D48" s="15">
        <v>1098177.73</v>
      </c>
      <c r="E48" s="15">
        <v>1442000</v>
      </c>
      <c r="F48" s="15">
        <v>0</v>
      </c>
      <c r="G48" s="15">
        <v>0</v>
      </c>
      <c r="H48" s="16">
        <v>1442000</v>
      </c>
      <c r="J48" s="18"/>
    </row>
    <row r="49" spans="2:10" ht="12.75" x14ac:dyDescent="0.2">
      <c r="B49" s="11" t="s">
        <v>51</v>
      </c>
      <c r="C49" s="12">
        <v>343822.27</v>
      </c>
      <c r="D49" s="12">
        <v>336177.73</v>
      </c>
      <c r="E49" s="12">
        <v>680000</v>
      </c>
      <c r="F49" s="12">
        <v>0</v>
      </c>
      <c r="G49" s="12">
        <v>0</v>
      </c>
      <c r="H49" s="13">
        <v>680000</v>
      </c>
      <c r="J49" s="18"/>
    </row>
    <row r="50" spans="2:10" ht="12.75" x14ac:dyDescent="0.2">
      <c r="B50" s="11" t="s">
        <v>52</v>
      </c>
      <c r="C50" s="12">
        <v>0</v>
      </c>
      <c r="D50" s="12">
        <v>0</v>
      </c>
      <c r="E50" s="12">
        <v>0</v>
      </c>
      <c r="F50" s="12">
        <v>0</v>
      </c>
      <c r="G50" s="12">
        <v>0</v>
      </c>
      <c r="H50" s="13">
        <v>0</v>
      </c>
      <c r="J50" s="18"/>
    </row>
    <row r="51" spans="2:10" ht="12.75" x14ac:dyDescent="0.2">
      <c r="B51" s="11" t="s">
        <v>53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  <c r="H51" s="13">
        <v>0</v>
      </c>
      <c r="J51" s="18"/>
    </row>
    <row r="52" spans="2:10" ht="12.75" x14ac:dyDescent="0.2">
      <c r="B52" s="11" t="s">
        <v>54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3">
        <v>0</v>
      </c>
      <c r="J52" s="18"/>
    </row>
    <row r="53" spans="2:10" ht="12.75" x14ac:dyDescent="0.2">
      <c r="B53" s="11" t="s">
        <v>55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  <c r="H53" s="13">
        <v>0</v>
      </c>
    </row>
    <row r="54" spans="2:10" ht="12.75" x14ac:dyDescent="0.2">
      <c r="B54" s="11" t="s">
        <v>56</v>
      </c>
      <c r="C54" s="12">
        <v>0</v>
      </c>
      <c r="D54" s="12">
        <v>762000</v>
      </c>
      <c r="E54" s="12">
        <v>762000</v>
      </c>
      <c r="F54" s="12">
        <v>0</v>
      </c>
      <c r="G54" s="12">
        <v>0</v>
      </c>
      <c r="H54" s="13">
        <v>762000</v>
      </c>
      <c r="J54" s="18"/>
    </row>
    <row r="55" spans="2:10" ht="12.75" x14ac:dyDescent="0.2">
      <c r="B55" s="11" t="s">
        <v>57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  <c r="H55" s="13">
        <v>0</v>
      </c>
      <c r="J55" s="18"/>
    </row>
    <row r="56" spans="2:10" ht="12.75" x14ac:dyDescent="0.2">
      <c r="B56" s="11" t="s">
        <v>58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3">
        <v>0</v>
      </c>
      <c r="J56" s="18"/>
    </row>
    <row r="57" spans="2:10" ht="12.75" x14ac:dyDescent="0.2">
      <c r="B57" s="11" t="s">
        <v>59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3">
        <v>0</v>
      </c>
      <c r="J57" s="18"/>
    </row>
    <row r="58" spans="2:10" ht="12.75" x14ac:dyDescent="0.2">
      <c r="B58" s="14" t="s">
        <v>60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6">
        <v>0</v>
      </c>
      <c r="J58" s="18"/>
    </row>
    <row r="59" spans="2:10" ht="12.75" x14ac:dyDescent="0.2">
      <c r="B59" s="11" t="s">
        <v>61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  <c r="H59" s="13">
        <v>0</v>
      </c>
      <c r="J59" s="18"/>
    </row>
    <row r="60" spans="2:10" ht="12.75" x14ac:dyDescent="0.2">
      <c r="B60" s="11" t="s">
        <v>62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3">
        <v>0</v>
      </c>
      <c r="J60" s="18"/>
    </row>
    <row r="61" spans="2:10" ht="12.75" x14ac:dyDescent="0.2">
      <c r="B61" s="11" t="s">
        <v>63</v>
      </c>
      <c r="C61" s="12">
        <v>0</v>
      </c>
      <c r="D61" s="12">
        <v>0</v>
      </c>
      <c r="E61" s="12">
        <v>0</v>
      </c>
      <c r="F61" s="12">
        <v>0</v>
      </c>
      <c r="G61" s="12">
        <v>0</v>
      </c>
      <c r="H61" s="13">
        <v>0</v>
      </c>
      <c r="J61" s="18"/>
    </row>
    <row r="62" spans="2:10" ht="12.75" x14ac:dyDescent="0.2">
      <c r="B62" s="14" t="s">
        <v>64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6">
        <v>0</v>
      </c>
      <c r="J62" s="18"/>
    </row>
    <row r="63" spans="2:10" ht="12.75" x14ac:dyDescent="0.2">
      <c r="B63" s="11" t="s">
        <v>65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13">
        <v>0</v>
      </c>
      <c r="J63" s="18"/>
    </row>
    <row r="64" spans="2:10" ht="12.75" x14ac:dyDescent="0.2">
      <c r="B64" s="11" t="s">
        <v>66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  <c r="H64" s="13">
        <v>0</v>
      </c>
      <c r="J64" s="18"/>
    </row>
    <row r="65" spans="2:10" ht="12.75" x14ac:dyDescent="0.2">
      <c r="B65" s="11" t="s">
        <v>67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3">
        <v>0</v>
      </c>
      <c r="J65" s="18"/>
    </row>
    <row r="66" spans="2:10" ht="12.75" x14ac:dyDescent="0.2">
      <c r="B66" s="11" t="s">
        <v>68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3">
        <v>0</v>
      </c>
      <c r="J66" s="18"/>
    </row>
    <row r="67" spans="2:10" ht="12.75" x14ac:dyDescent="0.2">
      <c r="B67" s="11" t="s">
        <v>69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3">
        <v>0</v>
      </c>
      <c r="J67" s="18"/>
    </row>
    <row r="68" spans="2:10" ht="12.75" x14ac:dyDescent="0.2">
      <c r="B68" s="11" t="s">
        <v>70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3">
        <v>0</v>
      </c>
      <c r="J68" s="18"/>
    </row>
    <row r="69" spans="2:10" ht="12.75" x14ac:dyDescent="0.2">
      <c r="B69" s="11" t="s">
        <v>71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3">
        <v>0</v>
      </c>
      <c r="J69" s="18"/>
    </row>
    <row r="70" spans="2:10" ht="12.75" x14ac:dyDescent="0.2">
      <c r="B70" s="14" t="s">
        <v>72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6">
        <v>0</v>
      </c>
      <c r="J70" s="18"/>
    </row>
    <row r="71" spans="2:10" ht="12.75" x14ac:dyDescent="0.2">
      <c r="B71" s="11" t="s">
        <v>73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3">
        <v>0</v>
      </c>
      <c r="J71" s="18"/>
    </row>
    <row r="72" spans="2:10" ht="12.75" x14ac:dyDescent="0.2">
      <c r="B72" s="11" t="s">
        <v>74</v>
      </c>
      <c r="C72" s="12">
        <v>0</v>
      </c>
      <c r="D72" s="12">
        <v>0</v>
      </c>
      <c r="E72" s="12">
        <v>0</v>
      </c>
      <c r="F72" s="12">
        <v>0</v>
      </c>
      <c r="G72" s="12">
        <v>0</v>
      </c>
      <c r="H72" s="13">
        <v>0</v>
      </c>
      <c r="J72" s="18"/>
    </row>
    <row r="73" spans="2:10" ht="12.75" x14ac:dyDescent="0.2">
      <c r="B73" s="11" t="s">
        <v>75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3">
        <v>0</v>
      </c>
      <c r="J73" s="18"/>
    </row>
    <row r="74" spans="2:10" ht="12.75" x14ac:dyDescent="0.2">
      <c r="B74" s="14" t="s">
        <v>76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6">
        <v>0</v>
      </c>
      <c r="J74" s="18"/>
    </row>
    <row r="75" spans="2:10" ht="12.75" x14ac:dyDescent="0.2">
      <c r="B75" s="11" t="s">
        <v>77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  <c r="H75" s="13">
        <v>0</v>
      </c>
      <c r="J75" s="18"/>
    </row>
    <row r="76" spans="2:10" ht="12.75" x14ac:dyDescent="0.2">
      <c r="B76" s="11" t="s">
        <v>78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  <c r="H76" s="13">
        <v>0</v>
      </c>
      <c r="J76" s="18"/>
    </row>
    <row r="77" spans="2:10" ht="12.75" x14ac:dyDescent="0.2">
      <c r="B77" s="11" t="s">
        <v>79</v>
      </c>
      <c r="C77" s="12">
        <v>0</v>
      </c>
      <c r="D77" s="12">
        <v>0</v>
      </c>
      <c r="E77" s="12">
        <v>0</v>
      </c>
      <c r="F77" s="12">
        <v>0</v>
      </c>
      <c r="G77" s="12">
        <v>0</v>
      </c>
      <c r="H77" s="13">
        <v>0</v>
      </c>
      <c r="J77" s="18"/>
    </row>
    <row r="78" spans="2:10" ht="12.75" x14ac:dyDescent="0.2">
      <c r="B78" s="11" t="s">
        <v>80</v>
      </c>
      <c r="C78" s="12">
        <v>0</v>
      </c>
      <c r="D78" s="12">
        <v>0</v>
      </c>
      <c r="E78" s="12">
        <v>0</v>
      </c>
      <c r="F78" s="12">
        <v>0</v>
      </c>
      <c r="G78" s="12">
        <v>0</v>
      </c>
      <c r="H78" s="13">
        <v>0</v>
      </c>
      <c r="J78" s="18"/>
    </row>
    <row r="79" spans="2:10" ht="12.75" x14ac:dyDescent="0.2">
      <c r="B79" s="11" t="s">
        <v>81</v>
      </c>
      <c r="C79" s="12">
        <v>0</v>
      </c>
      <c r="D79" s="12">
        <v>0</v>
      </c>
      <c r="E79" s="12">
        <v>0</v>
      </c>
      <c r="F79" s="12">
        <v>0</v>
      </c>
      <c r="G79" s="12">
        <v>0</v>
      </c>
      <c r="H79" s="13">
        <v>0</v>
      </c>
      <c r="J79" s="18"/>
    </row>
    <row r="80" spans="2:10" ht="12.75" x14ac:dyDescent="0.2">
      <c r="B80" s="11" t="s">
        <v>82</v>
      </c>
      <c r="C80" s="12">
        <v>0</v>
      </c>
      <c r="D80" s="12">
        <v>0</v>
      </c>
      <c r="E80" s="12">
        <v>0</v>
      </c>
      <c r="F80" s="12">
        <v>0</v>
      </c>
      <c r="G80" s="12">
        <v>0</v>
      </c>
      <c r="H80" s="13">
        <v>0</v>
      </c>
      <c r="J80" s="18"/>
    </row>
    <row r="81" spans="2:10" ht="12.75" x14ac:dyDescent="0.2">
      <c r="B81" s="11" t="s">
        <v>83</v>
      </c>
      <c r="C81" s="19">
        <v>0</v>
      </c>
      <c r="D81" s="19">
        <v>0</v>
      </c>
      <c r="E81" s="12">
        <v>0</v>
      </c>
      <c r="F81" s="19">
        <v>0</v>
      </c>
      <c r="G81" s="19">
        <v>0</v>
      </c>
      <c r="H81" s="13">
        <v>0</v>
      </c>
      <c r="J81" s="18"/>
    </row>
    <row r="82" spans="2:10" ht="12.75" x14ac:dyDescent="0.2">
      <c r="B82" s="20" t="s">
        <v>84</v>
      </c>
      <c r="C82" s="21">
        <f t="shared" ref="C82:H82" si="0">C10+C18+C28+C38+C48+C58+C62+C70+C74</f>
        <v>4441204069</v>
      </c>
      <c r="D82" s="21">
        <f t="shared" si="0"/>
        <v>876147591.38</v>
      </c>
      <c r="E82" s="21">
        <f t="shared" si="0"/>
        <v>5317351660.3800001</v>
      </c>
      <c r="F82" s="21">
        <f t="shared" si="0"/>
        <v>3613846258.6100001</v>
      </c>
      <c r="G82" s="21">
        <f t="shared" si="0"/>
        <v>3613846258.6100001</v>
      </c>
      <c r="H82" s="21">
        <f t="shared" si="0"/>
        <v>1703505401.77</v>
      </c>
    </row>
    <row r="83" spans="2:10" ht="12.75" x14ac:dyDescent="0.2">
      <c r="B83" s="22" t="s">
        <v>85</v>
      </c>
      <c r="C83" s="23"/>
      <c r="D83" s="23"/>
      <c r="E83" s="23"/>
      <c r="F83" s="23"/>
      <c r="G83" s="23"/>
      <c r="H83" s="23"/>
    </row>
    <row r="84" spans="2:10" ht="12.75" x14ac:dyDescent="0.2">
      <c r="B84" s="24"/>
      <c r="C84" s="23"/>
      <c r="D84" s="23"/>
      <c r="E84" s="23"/>
      <c r="F84" s="23"/>
      <c r="G84" s="23"/>
      <c r="H84" s="23"/>
    </row>
    <row r="85" spans="2:10" ht="12.75" x14ac:dyDescent="0.2">
      <c r="B85" s="24"/>
      <c r="C85" s="23"/>
      <c r="D85" s="23"/>
      <c r="E85" s="23"/>
      <c r="F85" s="23"/>
      <c r="G85" s="23"/>
      <c r="H85" s="23"/>
    </row>
    <row r="86" spans="2:10" ht="12.75" x14ac:dyDescent="0.2">
      <c r="B86" s="24"/>
      <c r="C86" s="23"/>
      <c r="D86" s="23"/>
      <c r="E86" s="23"/>
      <c r="F86" s="23"/>
      <c r="G86" s="23"/>
      <c r="H86" s="23"/>
    </row>
    <row r="87" spans="2:10" ht="12.75" x14ac:dyDescent="0.2"/>
    <row r="88" spans="2:10" ht="12.75" x14ac:dyDescent="0.2"/>
  </sheetData>
  <sheetProtection selectLockedCells="1" selectUnlockedCells="1"/>
  <mergeCells count="3">
    <mergeCell ref="B5:H5"/>
    <mergeCell ref="B6:H6"/>
    <mergeCell ref="B7:H7"/>
  </mergeCells>
  <printOptions horizontalCentered="1"/>
  <pageMargins left="0" right="0" top="0.74803149606299213" bottom="0.74803149606299213" header="0.31496062992125984" footer="0.31496062992125984"/>
  <pageSetup scale="85" fitToHeight="0" orientation="landscape" r:id="rId1"/>
  <headerFooter scaleWithDoc="0">
    <oddHeader xml:space="preserve">&amp;C&amp;"-,Negrita"RÉGIMEN DE PROTECCIÓN SOCIAL EN SALUD DEL ESTADO DE GUANAJUATO  
</oddHead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COG</vt:lpstr>
      <vt:lpstr>COG!Print_Area</vt:lpstr>
      <vt:lpstr>COG!Print_Titles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</dc:creator>
  <cp:lastModifiedBy>Miguel</cp:lastModifiedBy>
  <cp:lastPrinted>2018-10-15T17:11:22Z</cp:lastPrinted>
  <dcterms:created xsi:type="dcterms:W3CDTF">2018-10-10T15:32:39Z</dcterms:created>
  <dcterms:modified xsi:type="dcterms:W3CDTF">2018-10-15T17:12:24Z</dcterms:modified>
</cp:coreProperties>
</file>