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57a9ebdb2ff2403/www/saludv3/download/transparencia/"/>
    </mc:Choice>
  </mc:AlternateContent>
  <xr:revisionPtr revIDLastSave="48" documentId="8_{E150CCF7-E7A0-4CE3-9432-B534AB5E7FBD}" xr6:coauthVersionLast="47" xr6:coauthVersionMax="47" xr10:uidLastSave="{6A38951E-B950-4AE8-8578-CF3832555E2E}"/>
  <bookViews>
    <workbookView xWindow="2868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Hoja1!$B$8:$T$8</definedName>
    <definedName name="_xlnm.Print_Titles" localSheetId="0">Hoja1!$1:$8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2" i="1" l="1"/>
  <c r="M11" i="1"/>
  <c r="I12" i="1"/>
  <c r="I11" i="1"/>
  <c r="M10" i="1"/>
  <c r="M9" i="1"/>
  <c r="I10" i="1"/>
  <c r="I9" i="1"/>
</calcChain>
</file>

<file path=xl/sharedStrings.xml><?xml version="1.0" encoding="utf-8"?>
<sst xmlns="http://schemas.openxmlformats.org/spreadsheetml/2006/main" count="133" uniqueCount="96">
  <si>
    <t>Instituto de Salud Pública del Estado de Guanajuato</t>
  </si>
  <si>
    <t>Ejercicio</t>
  </si>
  <si>
    <t>Número de expediente, folio o nomenclatura que lo identifique</t>
  </si>
  <si>
    <t>Descripción de obras, bienes o servicios</t>
  </si>
  <si>
    <t>Monto del contrato sin impuestos incluidos</t>
  </si>
  <si>
    <t>II Trimestre</t>
  </si>
  <si>
    <t>III Trimestre</t>
  </si>
  <si>
    <t>Periodo</t>
  </si>
  <si>
    <t>Tipo de procedimiento</t>
  </si>
  <si>
    <t>Materia</t>
  </si>
  <si>
    <t>Monto total del contrato con impuestos incluidos</t>
  </si>
  <si>
    <t>Monto máximo</t>
  </si>
  <si>
    <t>Fecha del plazo de entrega</t>
  </si>
  <si>
    <t>Hipervínculo al doucmento de contrato y anexos</t>
  </si>
  <si>
    <t>I Trimestre</t>
  </si>
  <si>
    <t>Monto de ampliación en costo  sin IVA</t>
  </si>
  <si>
    <t>Monto de ampliación en costo  con IVA</t>
  </si>
  <si>
    <t>SICOM/RE/LP/PA/DOA/OB/ISAPEG/2021-0002</t>
  </si>
  <si>
    <t>SICOM/RE/AE/PA/DOA/OB/ISAPEG/2021-0069</t>
  </si>
  <si>
    <t>SICOM/RE/AM/PU/DPO/SERV/ISAPEG/2021-0075</t>
  </si>
  <si>
    <t>SICOM/RE/AE/PU/DOA/OB/ISAPEG/2021-0118</t>
  </si>
  <si>
    <t>CONSTRUCTORA CIFSA, S.A. DE C.V.</t>
  </si>
  <si>
    <t>URBAN TEN, S.A. DE C.V.</t>
  </si>
  <si>
    <t>CORZZISA, S.A. DE C.V.</t>
  </si>
  <si>
    <t>Rehabilitación y adecuación de la sección de Tococirugía del Hospital Comunitario de Romita</t>
  </si>
  <si>
    <t>Ampliación y Fortalecimiento del Hospital General de Uriangato (Urgencias, Toco-cirugia, Terapia Intensiva Adultos)</t>
  </si>
  <si>
    <t>Obra</t>
  </si>
  <si>
    <t>Adjudicación Directa</t>
  </si>
  <si>
    <t>Proyecto ejecutivo de  ampliación de la Unidad Médica de Atención Primaria a la Salud  (UMAPS) en la localidad de Cerano en Yuriria</t>
  </si>
  <si>
    <t>Proyecto ejecutivo</t>
  </si>
  <si>
    <t xml:space="preserve">Terminación del Centro de Atención Integral en Servicios Esenciales de Salud (CAISES) de San José Iturbide </t>
  </si>
  <si>
    <t>Fecha de plazo de entrega máximo</t>
  </si>
  <si>
    <t xml:space="preserve"> Obra Pública 2021</t>
  </si>
  <si>
    <t>Número de Convocatoría si es pública o número de proceso si es retringida</t>
  </si>
  <si>
    <t>Autorización del Procedimiento</t>
  </si>
  <si>
    <t>Licitación pública</t>
  </si>
  <si>
    <t>GEGTO/SICOM/2021-001</t>
  </si>
  <si>
    <t>Contrato</t>
  </si>
  <si>
    <t>Con oficio número DGAI-OC/0143/2021, de fecha 12 de julio de 2021, emitido  por la Dirección General de Administración e Inversión,  los recursos presupuestales autorizados</t>
  </si>
  <si>
    <t xml:space="preserve">Con oficio número DGAI-OC/0135/2021, de fecha 16 de junio de 2021, emitido por la  Dirección General de Administración e Inversión, los recursos presupuestales autorizados </t>
  </si>
  <si>
    <t>Con oficio número DGAI-OC/0123/2021, de fecha 06 de mayo de 2021, emitido por la Dirección General  de Administración e Inversión, los recursos presupuestales autorizados</t>
  </si>
  <si>
    <t>Con fundamento en  lo dispuesto por los artículos 67, 68 y 69 del Reglamento Interior de la Secretaría de Infraestructura, Conectividad y Movilidad,  46, párrafo  tercero, fracción 111, 77 fracción VI, inciso  a,  en vinculación con  su último  párrafo y 76, párrafo segundo, de la  Ley de Obra Pública y Servicios relacionados  con la  misma para el Estado y los  Municipios de Guanajuato, atendiendo a la solicitud  mediante  memorándum  número DGC-0134/2021  de fecha 16 de junio de 2021, de la  Dirección General de Construcción.</t>
  </si>
  <si>
    <t>Se adjudicó de conformidad  con el dictamen del Comité de Fallos relativo a la adjudicación directa por excepción de fecha 24 de agosto de 2021, lo anterior con fundamento en lo dispuesto por los artículos 67, 68 y 69 del Reglamento Interior de la Secretaría de Infraestructura, Conectividad y Movilidad,  46, párrafo tercero, fracción 111,  77 fracción VI, inciso a, en vinculación  con su último párrafo v. 76, párrafo segundo, de la Ley de Obra Pública y Servicios relacionados con la misma para el Estado y los Municipios de Guanajuato, atendiendo a la solicitud mediante memorándum número DGC-0182/2021 de fecha 02 de septiembre de 2021, de la Dirección General de Construcción.</t>
  </si>
  <si>
    <t xml:space="preserve">Con oficio número  DGAI-OC/0098/2021, de fecha 05 de marzo de 2021, emitido  por la Dirección General  de Administración e Inversión, los recursos  presupuestales autorizados </t>
  </si>
  <si>
    <t>Participantes</t>
  </si>
  <si>
    <t>Hipervínculo convocatoria</t>
  </si>
  <si>
    <t>Nombre completo o Razón social de los proveedores</t>
  </si>
  <si>
    <t>https://salud.guanajuato.gob.mx/download/transparencia/op/2021/2021-0002.pdf</t>
  </si>
  <si>
    <t>https://salud.guanajuato.gob.mx/download/transparencia/op/2021/2021-0069.pdf</t>
  </si>
  <si>
    <t>https://salud.guanajuato.gob.mx/download/transparencia/op/2021/2021-0075.pdf</t>
  </si>
  <si>
    <t>https://salud.guanajuato.gob.mx/download/transparencia/op/2021/2021-0118.pdf</t>
  </si>
  <si>
    <t>Se adjudicaron mediante el procedimiento de contratación en la modalidad  de adjudicación  directa,  de conformidad  con el acuerdo de adjudicación  número  003-2021- DGPC, de fecha 08 de junio de 2021, acorde a lo dispuesto en los artículos 46, párrafo tercero, fracción 111, en vinculación  con el 73 y 76 de la Ley de la materia y atendiendo a la solicitud mediante memorándum número  DGPyC-0097/2021 de fecha 25 de junio de 2021, de la Dirección General de Proyectos y Costos.</t>
  </si>
  <si>
    <t>TAPIA DISEÑO CONSTRUCCIÓN CONSULTORIA Y ARRENDAMIENTO, S.A. DE C.V.
CONSTRUCTORA CIFSA, S.A. DE C.V.
REMODELART INMOBILIARIA, S.A. DE C.V.
LERMA EDIFICACIONES, S.A. DE C.V.</t>
  </si>
  <si>
    <t>https://salud.guanajuato.gob.mx/download/transparencia/op/2021/convocatorias/GEGTO_SICOM_2021-001.pdf</t>
  </si>
  <si>
    <t>IV Trimestre</t>
  </si>
  <si>
    <t>SICOM/RE/AM/PU/DPO/SERV/ISAPEG/2021-0150</t>
  </si>
  <si>
    <t>Enrique Huerta Velazquez</t>
  </si>
  <si>
    <t>Proyecto ejecutivo de  ampliación y remodelación de las Secciones de Consulta Externa, Gobierno y Obra Exterior del Hospital Comunitario de Huanímaro</t>
  </si>
  <si>
    <t>0/04/2022</t>
  </si>
  <si>
    <t>Se adjudico mediante el procedimiento de contratación en la modalidad  de adjudicación  directa,  de conformidad  con el acuerdo de adjudicación  número  005-2021-DGPC, de fecha 20 de octubre de 2021, acorde a lo dispuesto en los artículos 46, párrafo tercero, fracción 111, en vinculación  con el 73 y 76 de la Ley de la materia y atendiendo a la solicitud mediante memorándum número  DGPyC-2021-217 de fecha 12 de noviembre de 2021, de la Dirección General de Proyectos y Costos.</t>
  </si>
  <si>
    <t>Con oficio número DGAI-OC/0150/2021, de fecha 16 de julio de 2021, emitido  por la Dirección General de Administración e Inversión,  los recursos presupuestales autorizados</t>
  </si>
  <si>
    <t xml:space="preserve">SICOM/RE/LP/PA/DOA/OB/ISAPEG/2021-0159
</t>
  </si>
  <si>
    <t>Construcción y Servicios del Bajío, S.A. de C.V.</t>
  </si>
  <si>
    <t>Construcción de Torre de Consultorios de Especialidades Médicas para el Hospital General Irapuato</t>
  </si>
  <si>
    <t>GEGTO/SICOM/2021-042</t>
  </si>
  <si>
    <t>Con oficio número DGAI-OC/0204/2021, de fecha 17 de diciembre de 2021, emitido  por la Dirección General de Administración e Inversión,  los recursos presupuestales autorizados</t>
  </si>
  <si>
    <t>Construcción y Servicios del Bajío, S.A. de C.V.
Metales y Laminados Aparmex, S.A. de C.V. 
MANAVIL Comercializadora, S.A. de C.V.
Constructora CIFSA, S.A. de C.V.
ALTEC Ingeniería y Arquitectura, S.A. de C.V.
Espinosa Ingenieros Constructores S.A. de C.V. en participación conjunta con Promotora Inmobiliaria Salazar Martínez, S.A. de C.V.</t>
  </si>
  <si>
    <t>SICOM/RE/AE/PA/DOA/OB/ISAPEG/2021-0171</t>
  </si>
  <si>
    <t>Proyectos y Construcciones RAYSE, S.A. de C.V.</t>
  </si>
  <si>
    <t>Ampliación del HEM Infantil León (Secciones de Terapia Intensiva, Obstetricia y Cuneros)</t>
  </si>
  <si>
    <t>Se adjudicó de conformidad  con el dictamen del Comité de Fallos relativo a la adjudicación directa por excepción de fecha 08 de diciembre de 2021, lo anterior con fundamento en lo dispuesto por los artículos 67, 68 y 69 del Reglamento Interior de la Secretaría de Infraestructura, Conectividad y Movilidad,  46, párrafo tercero, fracción 111,  77 fracción VI, inciso a, en vinculación  con su último párrafo v. 76, párrafo segundo, de la Ley de Obra Pública y Servicios relacionados con la misma para el Estado y los Municipios de Guanajuato, atendiendo a la solicitud mediante memorándum número DGC-0305/2021 de fecha 29 de diciembre de 2021, de la Dirección General de Construcción.</t>
  </si>
  <si>
    <t>Con oficio número DGAI-OC/0221/2021, de fecha 23 de dicimbre de 2021, emitido  por la Dirección General de Administración e Inversión,  los recursos presupuestales autorizados</t>
  </si>
  <si>
    <t xml:space="preserve">SICOM/RE/LP/PA/DOA/OB/ISAPEG/2021-0168
</t>
  </si>
  <si>
    <t xml:space="preserve">Irving Alejandro Urbina García
OLMACE, S.A. de C.V.
</t>
  </si>
  <si>
    <t>Sustitución de UMAPS Los Castillos en el municipio de León</t>
  </si>
  <si>
    <t>GEGTO/SICOM/2021-044</t>
  </si>
  <si>
    <t>Con oficio número DGAI-OC/0230/2021, de fecha 28 de dicimbre de 2021, emitido  por la Dirección General de Administración e Inversión,  los recursos presupuestales autorizados</t>
  </si>
  <si>
    <t>Grupo Constructor Dradón, S.A. de C.V.
Constructura y Urbanizadora S y B, S.A. de C.V.
Metales y Laminados Aparmex, S.A. de C.V. 
Constructora Roca del Bajío, S.A. de C.V. 
Espinosa Ingenieros Constructores,  S.A. de C.V. en participación conjunta con Grupo Constructor ALEAMA, S.A. de C.V.
Construcción y Servicios del Bajío, S.A. de C.V.
Urbina García Irving Alejandro en participación conjunta con Olmace, S.A. de C.V.
Remodelart Inmobiliaria, S.A. de C.V.</t>
  </si>
  <si>
    <t>SICOM/RE/AM/PU/DPO/SERV/ISAPEG/2021-0167</t>
  </si>
  <si>
    <t>Daniel Martínez Medel</t>
  </si>
  <si>
    <t>Proyecto ejecutivo de la Sustitución del Centro de Atención Integral en Servicios Esenciales de Salud (CAISES)  Jaral del Progreso</t>
  </si>
  <si>
    <t>Se adjudico mediante el procedimiento de contratación en la modalidad  de adjudicación  directa,  de conformidad  con el acuerdo de adjudicación  número  009-2021-DGPC, de fecha 23 de noviembre de 2021, acorde a lo dispuesto en los artículos 46, párrafo tercero, fracción 111, en vinculación  con el 73 y 76 de la Ley de la materia y atendiendo a la solicitud mediante memorándum número  DGPyC-2021-331 de fecha 02 de diciembre de 2021, de la Dirección General de Proyectos y Costos.</t>
  </si>
  <si>
    <t>Con oficio número DGAI-OC/0175/2021, de fecha 12 de noviembre de 2021, emitido  por la Dirección General de Administración e Inversión,  los recursos presupuestales autorizados</t>
  </si>
  <si>
    <t>SICOM/RE/AM/PU/DPO/SERV/ISAPEG/2021-0164</t>
  </si>
  <si>
    <t>VIE Arquitectos S.A. de C.V. Antes
DEL VALLE INGENIERIA Y ESPACIOS ARQUITECTONICOS, S.A. DE C.V.</t>
  </si>
  <si>
    <t>Proyecto ejecutivo del sembrado de la Sustitución de la Unidad Médica de Atención Primaria a la Salud (UMAPS) Jalpa de Cánovas de Purísima del Rincón</t>
  </si>
  <si>
    <t>Se adjudico mediante el procedimiento de contratación en la modalidad  de adjudicación  directa,  de conformidad  con el acuerdo de adjudicación  número  010-2021-DGPC, de fecha 14 de diciembre de 2021, acorde a lo dispuesto en los artículos 46, párrafo tercero, fracción 111, en vinculación  con el 73 y 76 de la Ley de la materia y atendiendo a la solicitud mediante memorándum número  DGPyC-2021-329 de fecha 22 de diciembre de 2021, de la Dirección General de Proyectos y Costos.</t>
  </si>
  <si>
    <t>Con oficio número DGAI-OC/0180/2021, de fecha 22 de noviembre de 2021, emitido  por la Dirección General de Administración e Inversión,  los recursos presupuestales autorizados</t>
  </si>
  <si>
    <t>https://salud.guanajuato.gob.mx/download/transparencia/op/2021/2021-ED-AM-0150-CON-000.pdf</t>
  </si>
  <si>
    <t>https://salud.guanajuato.gob.mx/download/transparencia/op/2021/2021-ED-LP-0159-CON-000.pdf</t>
  </si>
  <si>
    <t>https://salud.guanajuato.gob.mx/download/transparencia/op/2021/convocatorias/SICOM-OD-ED-LP-2021-083-PUB-001.pdf</t>
  </si>
  <si>
    <t>https://salud.guanajuato.gob.mx/download/transparencia/op/2021/2021-ED-AE-0171-CON-000.pdf</t>
  </si>
  <si>
    <t>https://salud.guanajuato.gob.mx/download/transparencia/op/2021/2021-ED-LP-0168-CON-000.pdf</t>
  </si>
  <si>
    <t>https://salud.guanajuato.gob.mx/download/transparencia/op/2021/convocatorias/SICOM-OD-ED-LP-2021-086-PUB-001.pdf</t>
  </si>
  <si>
    <t>https://salud.guanajuato.gob.mx/download/transparencia/op/2021/2021-ED-AM-0167-CON-000.pdf</t>
  </si>
  <si>
    <t>https://salud.guanajuato.gob.mx/download/transparencia/op/2021/2021-ED-AM-0164-CON-000.pdf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</si>
</sst>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ProximaNovaSbold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Proxima Nova Lt"/>
    </font>
    <font>
      <sz val="11"/>
      <color theme="0"/>
      <name val="ProximaNovaSbold"/>
    </font>
    <font>
      <sz val="9"/>
      <color theme="0"/>
      <name val="ProximaNovaSbold"/>
    </font>
    <font>
      <sz val="10"/>
      <color rgb="FF000000"/>
      <name val="Proxima Nova Lt"/>
    </font>
    <font>
      <sz val="11"/>
      <color theme="1"/>
      <name val="Proxima Nova Lt"/>
    </font>
  </fonts>
  <fills count="3">
    <fill>
      <patternFill patternType="none"/>
    </fill>
    <fill>
      <patternFill patternType="gray125"/>
    </fill>
    <fill>
      <patternFill patternType="solid">
        <fgColor rgb="FF000F9F"/>
        <bgColor rgb="FF0000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/>
    <xf numFmtId="0" fontId="1" fillId="0" borderId="0"/>
  </cellStyleXfs>
  <cellXfs count="20">
    <xf numFmtId="0" fontId="0" fillId="0" borderId="0" xfId="0"/>
    <xf numFmtId="0" fontId="2" fillId="0" borderId="0" xfId="0" applyFont="1" applyAlignment="1">
      <alignment horizontal="right"/>
    </xf>
    <xf numFmtId="0" fontId="6" fillId="2" borderId="1" xfId="2" applyFont="1" applyFill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2" fontId="6" fillId="2" borderId="1" xfId="2" applyNumberFormat="1" applyFont="1" applyFill="1" applyBorder="1" applyAlignment="1">
      <alignment horizontal="center" vertical="center" wrapText="1"/>
    </xf>
    <xf numFmtId="14" fontId="7" fillId="2" borderId="1" xfId="2" applyNumberFormat="1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2" xfId="2" applyFont="1" applyFill="1" applyBorder="1" applyAlignment="1">
      <alignment horizontal="center" vertical="center"/>
    </xf>
    <xf numFmtId="14" fontId="5" fillId="0" borderId="2" xfId="2" applyNumberFormat="1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 wrapText="1"/>
    </xf>
    <xf numFmtId="44" fontId="5" fillId="0" borderId="2" xfId="1" applyFont="1" applyFill="1" applyBorder="1" applyAlignment="1">
      <alignment horizontal="left" vertical="center" wrapText="1"/>
    </xf>
    <xf numFmtId="0" fontId="5" fillId="0" borderId="2" xfId="2" applyFont="1" applyFill="1" applyBorder="1" applyAlignment="1">
      <alignment horizontal="justify" vertical="center" wrapText="1"/>
    </xf>
    <xf numFmtId="14" fontId="5" fillId="0" borderId="2" xfId="2" applyNumberFormat="1" applyFont="1" applyFill="1" applyBorder="1" applyAlignment="1">
      <alignment horizontal="center" vertical="center" wrapText="1"/>
    </xf>
    <xf numFmtId="0" fontId="4" fillId="0" borderId="2" xfId="3" applyFill="1" applyBorder="1" applyAlignment="1">
      <alignment horizontal="center" vertical="center" wrapText="1"/>
    </xf>
    <xf numFmtId="0" fontId="4" fillId="0" borderId="2" xfId="3" applyFill="1" applyBorder="1" applyAlignment="1">
      <alignment horizontal="center" vertical="center"/>
    </xf>
    <xf numFmtId="0" fontId="0" fillId="0" borderId="2" xfId="0" applyFill="1" applyBorder="1" applyAlignment="1">
      <alignment horizontal="justify" vertical="center" wrapText="1"/>
    </xf>
    <xf numFmtId="1" fontId="5" fillId="0" borderId="2" xfId="2" applyNumberFormat="1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4" fillId="0" borderId="2" xfId="3" applyFill="1" applyBorder="1" applyAlignment="1">
      <alignment horizontal="justify" vertical="center" wrapText="1"/>
    </xf>
  </cellXfs>
  <cellStyles count="5">
    <cellStyle name="Hipervínculo" xfId="3" builtinId="8"/>
    <cellStyle name="Moneda" xfId="1" builtinId="4"/>
    <cellStyle name="Normal" xfId="0" builtinId="0"/>
    <cellStyle name="Normal 2" xfId="2" xr:uid="{00000000-0005-0000-0000-000003000000}"/>
    <cellStyle name="Normal 4" xfId="4" xr:uid="{9ADE8843-C9A7-46E2-8D22-F72D70FEF02E}"/>
  </cellStyles>
  <dxfs count="0"/>
  <tableStyles count="0" defaultTableStyle="TableStyleMedium2" defaultPivotStyle="PivotStyleLight16"/>
  <colors>
    <mruColors>
      <color rgb="FF000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564356</xdr:colOff>
      <xdr:row>5</xdr:row>
      <xdr:rowOff>159934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8140A41-974F-4BA7-8526-49CB9E290D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12231" cy="11124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alud.guanajuato.gob.mx/download/transparencia/op/2021/2021-ED-AE-0171-CON-000.pdf" TargetMode="External"/><Relationship Id="rId13" Type="http://schemas.openxmlformats.org/officeDocument/2006/relationships/hyperlink" Target="https://salud.guanajuato.gob.mx/download/transparencia/op/2021/convocatorias/SICOM-OD-ED-LP-2021-086-PUB-001.pdf" TargetMode="External"/><Relationship Id="rId3" Type="http://schemas.openxmlformats.org/officeDocument/2006/relationships/hyperlink" Target="https://salud.guanajuato.gob.mx/download/transparencia/op/2021/2021-0075.pdf" TargetMode="External"/><Relationship Id="rId7" Type="http://schemas.openxmlformats.org/officeDocument/2006/relationships/hyperlink" Target="https://salud.guanajuato.gob.mx/download/transparencia/op/2021/2021-ED-LP-0159-CON-000.pdf" TargetMode="External"/><Relationship Id="rId12" Type="http://schemas.openxmlformats.org/officeDocument/2006/relationships/hyperlink" Target="https://salud.guanajuato.gob.mx/download/transparencia/op/2021/convocatorias/SICOM-OD-ED-LP-2021-083-PUB-001.pdf" TargetMode="External"/><Relationship Id="rId2" Type="http://schemas.openxmlformats.org/officeDocument/2006/relationships/hyperlink" Target="https://salud.guanajuato.gob.mx/download/transparencia/op/2021/2021-0069.pdf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s://salud.guanajuato.gob.mx/download/transparencia/op/2021/2021-0002.pdf" TargetMode="External"/><Relationship Id="rId6" Type="http://schemas.openxmlformats.org/officeDocument/2006/relationships/hyperlink" Target="https://salud.guanajuato.gob.mx/download/transparencia/op/2021/2021-ED-AM-0150-CON-000.pdf" TargetMode="External"/><Relationship Id="rId11" Type="http://schemas.openxmlformats.org/officeDocument/2006/relationships/hyperlink" Target="https://salud.guanajuato.gob.mx/download/transparencia/op/2021/2021-ED-AM-0164-CON-000.pdf" TargetMode="External"/><Relationship Id="rId5" Type="http://schemas.openxmlformats.org/officeDocument/2006/relationships/hyperlink" Target="https://salud.guanajuato.gob.mx/download/transparencia/op/2021/convocatorias/GEGTO_SICOM_2021-001.pdf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s://salud.guanajuato.gob.mx/download/transparencia/op/2021/2021-ED-AM-0167-CON-000.pdf" TargetMode="External"/><Relationship Id="rId4" Type="http://schemas.openxmlformats.org/officeDocument/2006/relationships/hyperlink" Target="https://salud.guanajuato.gob.mx/download/transparencia/op/2021/2021-0118.pdf" TargetMode="External"/><Relationship Id="rId9" Type="http://schemas.openxmlformats.org/officeDocument/2006/relationships/hyperlink" Target="https://salud.guanajuato.gob.mx/download/transparencia/op/2021/2021-ED-LP-0168-CON-000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V18"/>
  <sheetViews>
    <sheetView showGridLines="0" tabSelected="1" zoomScale="70" zoomScaleNormal="70" workbookViewId="0">
      <selection activeCell="B8" sqref="B8"/>
    </sheetView>
  </sheetViews>
  <sheetFormatPr baseColWidth="10" defaultRowHeight="15" x14ac:dyDescent="0.25"/>
  <cols>
    <col min="1" max="1" width="8.7109375" style="6" customWidth="1"/>
    <col min="2" max="2" width="9.42578125" customWidth="1"/>
    <col min="3" max="3" width="12.5703125" customWidth="1"/>
    <col min="4" max="4" width="15.42578125" customWidth="1"/>
    <col min="5" max="5" width="14.5703125" customWidth="1"/>
    <col min="6" max="6" width="17.85546875" customWidth="1"/>
    <col min="7" max="7" width="34.7109375" customWidth="1"/>
    <col min="8" max="8" width="34" customWidth="1"/>
    <col min="9" max="10" width="17.7109375" customWidth="1"/>
    <col min="11" max="11" width="15" customWidth="1"/>
    <col min="12" max="12" width="15.28515625" customWidth="1"/>
    <col min="13" max="13" width="17.7109375" customWidth="1"/>
    <col min="14" max="14" width="50.7109375" customWidth="1"/>
    <col min="15" max="16" width="12.140625" customWidth="1"/>
    <col min="17" max="17" width="49.7109375" customWidth="1"/>
    <col min="18" max="18" width="45.7109375" customWidth="1"/>
    <col min="19" max="19" width="75.7109375" customWidth="1"/>
    <col min="20" max="20" width="89.7109375" customWidth="1"/>
    <col min="21" max="21" width="111.7109375" customWidth="1"/>
    <col min="22" max="22" width="6.7109375" customWidth="1"/>
  </cols>
  <sheetData>
    <row r="3" spans="2:22" x14ac:dyDescent="0.25">
      <c r="V3" s="1" t="s">
        <v>0</v>
      </c>
    </row>
    <row r="4" spans="2:22" x14ac:dyDescent="0.25">
      <c r="V4" s="1" t="s">
        <v>32</v>
      </c>
    </row>
    <row r="8" spans="2:22" ht="71.25" x14ac:dyDescent="0.25">
      <c r="B8" s="2" t="s">
        <v>1</v>
      </c>
      <c r="C8" s="3" t="s">
        <v>7</v>
      </c>
      <c r="D8" s="2" t="s">
        <v>8</v>
      </c>
      <c r="E8" s="2" t="s">
        <v>9</v>
      </c>
      <c r="F8" s="2" t="s">
        <v>2</v>
      </c>
      <c r="G8" s="2" t="s">
        <v>37</v>
      </c>
      <c r="H8" s="2" t="s">
        <v>46</v>
      </c>
      <c r="I8" s="4" t="s">
        <v>4</v>
      </c>
      <c r="J8" s="4" t="s">
        <v>10</v>
      </c>
      <c r="K8" s="4" t="s">
        <v>15</v>
      </c>
      <c r="L8" s="4" t="s">
        <v>16</v>
      </c>
      <c r="M8" s="4" t="s">
        <v>11</v>
      </c>
      <c r="N8" s="2" t="s">
        <v>3</v>
      </c>
      <c r="O8" s="3" t="s">
        <v>12</v>
      </c>
      <c r="P8" s="3" t="s">
        <v>31</v>
      </c>
      <c r="Q8" s="3" t="s">
        <v>33</v>
      </c>
      <c r="R8" s="3" t="s">
        <v>34</v>
      </c>
      <c r="S8" s="3" t="s">
        <v>44</v>
      </c>
      <c r="T8" s="3" t="s">
        <v>13</v>
      </c>
      <c r="U8" s="5" t="s">
        <v>45</v>
      </c>
    </row>
    <row r="9" spans="2:22" s="6" customFormat="1" ht="80.099999999999994" customHeight="1" x14ac:dyDescent="0.25">
      <c r="B9" s="7">
        <v>2021</v>
      </c>
      <c r="C9" s="8" t="s">
        <v>14</v>
      </c>
      <c r="D9" s="18" t="s">
        <v>35</v>
      </c>
      <c r="E9" s="9" t="s">
        <v>26</v>
      </c>
      <c r="F9" s="16">
        <v>260020200002</v>
      </c>
      <c r="G9" s="9" t="s">
        <v>17</v>
      </c>
      <c r="H9" s="9" t="s">
        <v>21</v>
      </c>
      <c r="I9" s="10">
        <f>+J9/1.16</f>
        <v>7311497.431034483</v>
      </c>
      <c r="J9" s="10">
        <v>8481337.0199999996</v>
      </c>
      <c r="K9" s="10">
        <v>0</v>
      </c>
      <c r="L9" s="10">
        <v>0</v>
      </c>
      <c r="M9" s="10">
        <f>+J9+L9</f>
        <v>8481337.0199999996</v>
      </c>
      <c r="N9" s="11" t="s">
        <v>24</v>
      </c>
      <c r="O9" s="12">
        <v>44412</v>
      </c>
      <c r="P9" s="12">
        <v>44460</v>
      </c>
      <c r="Q9" s="11" t="s">
        <v>36</v>
      </c>
      <c r="R9" s="11" t="s">
        <v>43</v>
      </c>
      <c r="S9" s="17" t="s">
        <v>52</v>
      </c>
      <c r="T9" s="13" t="s">
        <v>47</v>
      </c>
      <c r="U9" s="14" t="s">
        <v>53</v>
      </c>
    </row>
    <row r="10" spans="2:22" s="6" customFormat="1" ht="185.1" customHeight="1" x14ac:dyDescent="0.25">
      <c r="B10" s="7">
        <v>2021</v>
      </c>
      <c r="C10" s="8" t="s">
        <v>5</v>
      </c>
      <c r="D10" s="9" t="s">
        <v>27</v>
      </c>
      <c r="E10" s="9" t="s">
        <v>26</v>
      </c>
      <c r="F10" s="16">
        <v>411220200001</v>
      </c>
      <c r="G10" s="9" t="s">
        <v>18</v>
      </c>
      <c r="H10" s="9" t="s">
        <v>21</v>
      </c>
      <c r="I10" s="10">
        <f>+J10/1.16</f>
        <v>59723401.68103449</v>
      </c>
      <c r="J10" s="10">
        <v>69279145.950000003</v>
      </c>
      <c r="K10" s="10">
        <v>0</v>
      </c>
      <c r="L10" s="10">
        <v>0</v>
      </c>
      <c r="M10" s="10">
        <f>+J10+L10</f>
        <v>69279145.950000003</v>
      </c>
      <c r="N10" s="11" t="s">
        <v>25</v>
      </c>
      <c r="O10" s="12">
        <v>44832</v>
      </c>
      <c r="P10" s="12">
        <v>44832</v>
      </c>
      <c r="Q10" s="11" t="s">
        <v>41</v>
      </c>
      <c r="R10" s="11" t="s">
        <v>39</v>
      </c>
      <c r="S10" s="17" t="s">
        <v>21</v>
      </c>
      <c r="T10" s="13" t="s">
        <v>48</v>
      </c>
      <c r="U10" s="15" t="s">
        <v>41</v>
      </c>
    </row>
    <row r="11" spans="2:22" s="6" customFormat="1" ht="170.1" customHeight="1" x14ac:dyDescent="0.25">
      <c r="B11" s="7">
        <v>2021</v>
      </c>
      <c r="C11" s="8" t="s">
        <v>5</v>
      </c>
      <c r="D11" s="9" t="s">
        <v>27</v>
      </c>
      <c r="E11" s="9" t="s">
        <v>29</v>
      </c>
      <c r="F11" s="16">
        <v>460020200001</v>
      </c>
      <c r="G11" s="9" t="s">
        <v>19</v>
      </c>
      <c r="H11" s="9" t="s">
        <v>22</v>
      </c>
      <c r="I11" s="10">
        <f>+J11/1.16</f>
        <v>155335.81896551725</v>
      </c>
      <c r="J11" s="10">
        <v>180189.55</v>
      </c>
      <c r="K11" s="10">
        <v>0</v>
      </c>
      <c r="L11" s="10">
        <v>0</v>
      </c>
      <c r="M11" s="10">
        <f>+J11+L11</f>
        <v>180189.55</v>
      </c>
      <c r="N11" s="11" t="s">
        <v>28</v>
      </c>
      <c r="O11" s="12">
        <v>44485</v>
      </c>
      <c r="P11" s="12">
        <v>44500</v>
      </c>
      <c r="Q11" s="11" t="s">
        <v>51</v>
      </c>
      <c r="R11" s="11" t="s">
        <v>40</v>
      </c>
      <c r="S11" s="17" t="s">
        <v>22</v>
      </c>
      <c r="T11" s="13" t="s">
        <v>49</v>
      </c>
      <c r="U11" s="15" t="s">
        <v>51</v>
      </c>
    </row>
    <row r="12" spans="2:22" s="6" customFormat="1" ht="230.1" customHeight="1" x14ac:dyDescent="0.25">
      <c r="B12" s="7">
        <v>2021</v>
      </c>
      <c r="C12" s="8" t="s">
        <v>6</v>
      </c>
      <c r="D12" s="9" t="s">
        <v>27</v>
      </c>
      <c r="E12" s="9" t="s">
        <v>26</v>
      </c>
      <c r="F12" s="16">
        <v>321220210001</v>
      </c>
      <c r="G12" s="9" t="s">
        <v>20</v>
      </c>
      <c r="H12" s="9" t="s">
        <v>23</v>
      </c>
      <c r="I12" s="10">
        <f>+J12/1.16</f>
        <v>4235910.6465517245</v>
      </c>
      <c r="J12" s="10">
        <v>4913656.3499999996</v>
      </c>
      <c r="K12" s="10">
        <v>0</v>
      </c>
      <c r="L12" s="10">
        <v>0</v>
      </c>
      <c r="M12" s="10">
        <f>+J12+L12</f>
        <v>4913656.3499999996</v>
      </c>
      <c r="N12" s="11" t="s">
        <v>30</v>
      </c>
      <c r="O12" s="12">
        <v>44552</v>
      </c>
      <c r="P12" s="12">
        <v>44556</v>
      </c>
      <c r="Q12" s="11" t="s">
        <v>42</v>
      </c>
      <c r="R12" s="11" t="s">
        <v>38</v>
      </c>
      <c r="S12" s="17" t="s">
        <v>23</v>
      </c>
      <c r="T12" s="13" t="s">
        <v>50</v>
      </c>
      <c r="U12" s="15" t="s">
        <v>42</v>
      </c>
    </row>
    <row r="13" spans="2:22" ht="156.75" x14ac:dyDescent="0.25">
      <c r="B13" s="7">
        <v>2021</v>
      </c>
      <c r="C13" s="8" t="s">
        <v>54</v>
      </c>
      <c r="D13" s="9" t="s">
        <v>27</v>
      </c>
      <c r="E13" s="9" t="s">
        <v>29</v>
      </c>
      <c r="F13" s="16">
        <v>161220200001</v>
      </c>
      <c r="G13" s="9" t="s">
        <v>55</v>
      </c>
      <c r="H13" s="9" t="s">
        <v>56</v>
      </c>
      <c r="I13" s="10">
        <v>463263.17241379316</v>
      </c>
      <c r="J13" s="10">
        <v>537385.28</v>
      </c>
      <c r="K13" s="10">
        <v>0</v>
      </c>
      <c r="L13" s="10">
        <v>0</v>
      </c>
      <c r="M13" s="10">
        <v>537385.28</v>
      </c>
      <c r="N13" s="11" t="s">
        <v>57</v>
      </c>
      <c r="O13" s="12" t="s">
        <v>58</v>
      </c>
      <c r="P13" s="12">
        <v>44660</v>
      </c>
      <c r="Q13" s="11" t="s">
        <v>59</v>
      </c>
      <c r="R13" s="11" t="s">
        <v>60</v>
      </c>
      <c r="S13" s="17" t="s">
        <v>56</v>
      </c>
      <c r="T13" s="13" t="s">
        <v>88</v>
      </c>
      <c r="U13" s="15" t="s">
        <v>59</v>
      </c>
    </row>
    <row r="14" spans="2:22" ht="89.25" x14ac:dyDescent="0.25">
      <c r="B14" s="7">
        <v>2021</v>
      </c>
      <c r="C14" s="8" t="s">
        <v>54</v>
      </c>
      <c r="D14" s="9" t="s">
        <v>35</v>
      </c>
      <c r="E14" s="9" t="s">
        <v>26</v>
      </c>
      <c r="F14" s="16">
        <v>171220210001</v>
      </c>
      <c r="G14" s="9" t="s">
        <v>61</v>
      </c>
      <c r="H14" s="9" t="s">
        <v>62</v>
      </c>
      <c r="I14" s="10">
        <v>100309946.13793103</v>
      </c>
      <c r="J14" s="10">
        <v>116359537.52</v>
      </c>
      <c r="K14" s="10">
        <v>0</v>
      </c>
      <c r="L14" s="10">
        <v>0</v>
      </c>
      <c r="M14" s="10">
        <v>116359537.52</v>
      </c>
      <c r="N14" s="11" t="s">
        <v>63</v>
      </c>
      <c r="O14" s="12">
        <v>45107</v>
      </c>
      <c r="P14" s="12">
        <v>45143</v>
      </c>
      <c r="Q14" s="11" t="s">
        <v>64</v>
      </c>
      <c r="R14" s="11" t="s">
        <v>65</v>
      </c>
      <c r="S14" s="17" t="s">
        <v>66</v>
      </c>
      <c r="T14" s="13" t="s">
        <v>89</v>
      </c>
      <c r="U14" s="19" t="s">
        <v>90</v>
      </c>
    </row>
    <row r="15" spans="2:22" ht="213.75" x14ac:dyDescent="0.25">
      <c r="B15" s="7">
        <v>2021</v>
      </c>
      <c r="C15" s="8" t="s">
        <v>54</v>
      </c>
      <c r="D15" s="9" t="s">
        <v>27</v>
      </c>
      <c r="E15" s="9" t="s">
        <v>26</v>
      </c>
      <c r="F15" s="16">
        <v>200020210002</v>
      </c>
      <c r="G15" s="9" t="s">
        <v>67</v>
      </c>
      <c r="H15" s="9" t="s">
        <v>68</v>
      </c>
      <c r="I15" s="10">
        <v>15060720.112068964</v>
      </c>
      <c r="J15" s="10">
        <v>17470435.329999998</v>
      </c>
      <c r="K15" s="10">
        <v>0</v>
      </c>
      <c r="L15" s="10">
        <v>0</v>
      </c>
      <c r="M15" s="10">
        <v>17470435.329999998</v>
      </c>
      <c r="N15" s="11" t="s">
        <v>69</v>
      </c>
      <c r="O15" s="12">
        <v>44847</v>
      </c>
      <c r="P15" s="12">
        <v>44877</v>
      </c>
      <c r="Q15" s="11" t="s">
        <v>70</v>
      </c>
      <c r="R15" s="11" t="s">
        <v>71</v>
      </c>
      <c r="S15" s="17" t="s">
        <v>68</v>
      </c>
      <c r="T15" s="13" t="s">
        <v>91</v>
      </c>
      <c r="U15" s="15" t="s">
        <v>70</v>
      </c>
    </row>
    <row r="16" spans="2:22" ht="114.75" x14ac:dyDescent="0.25">
      <c r="B16" s="7">
        <v>2021</v>
      </c>
      <c r="C16" s="8" t="s">
        <v>54</v>
      </c>
      <c r="D16" s="9" t="s">
        <v>35</v>
      </c>
      <c r="E16" s="9" t="s">
        <v>26</v>
      </c>
      <c r="F16" s="16">
        <v>200020210004</v>
      </c>
      <c r="G16" s="9" t="s">
        <v>72</v>
      </c>
      <c r="H16" s="9" t="s">
        <v>73</v>
      </c>
      <c r="I16" s="10">
        <v>13812552.818965517</v>
      </c>
      <c r="J16" s="10">
        <v>16022561.27</v>
      </c>
      <c r="K16" s="10">
        <v>0</v>
      </c>
      <c r="L16" s="10">
        <v>0</v>
      </c>
      <c r="M16" s="10">
        <v>16022561.27</v>
      </c>
      <c r="N16" s="11" t="s">
        <v>74</v>
      </c>
      <c r="O16" s="12">
        <v>44844</v>
      </c>
      <c r="P16" s="12">
        <v>44873</v>
      </c>
      <c r="Q16" s="11" t="s">
        <v>75</v>
      </c>
      <c r="R16" s="11" t="s">
        <v>76</v>
      </c>
      <c r="S16" s="17" t="s">
        <v>77</v>
      </c>
      <c r="T16" s="13" t="s">
        <v>92</v>
      </c>
      <c r="U16" s="19" t="s">
        <v>93</v>
      </c>
    </row>
    <row r="17" spans="2:21" ht="156.75" x14ac:dyDescent="0.25">
      <c r="B17" s="7">
        <v>2021</v>
      </c>
      <c r="C17" s="8" t="s">
        <v>54</v>
      </c>
      <c r="D17" s="9" t="s">
        <v>27</v>
      </c>
      <c r="E17" s="9" t="s">
        <v>29</v>
      </c>
      <c r="F17" s="16">
        <v>181220200001</v>
      </c>
      <c r="G17" s="9" t="s">
        <v>78</v>
      </c>
      <c r="H17" s="9" t="s">
        <v>79</v>
      </c>
      <c r="I17" s="10">
        <v>685761.89655172417</v>
      </c>
      <c r="J17" s="10">
        <v>795483.8</v>
      </c>
      <c r="K17" s="10">
        <v>0</v>
      </c>
      <c r="L17" s="10">
        <v>0</v>
      </c>
      <c r="M17" s="10">
        <v>795483.8</v>
      </c>
      <c r="N17" s="11" t="s">
        <v>80</v>
      </c>
      <c r="O17" s="12">
        <v>44697</v>
      </c>
      <c r="P17" s="12">
        <v>44726</v>
      </c>
      <c r="Q17" s="11" t="s">
        <v>81</v>
      </c>
      <c r="R17" s="11" t="s">
        <v>82</v>
      </c>
      <c r="S17" s="17" t="s">
        <v>79</v>
      </c>
      <c r="T17" s="13" t="s">
        <v>94</v>
      </c>
      <c r="U17" s="15" t="s">
        <v>81</v>
      </c>
    </row>
    <row r="18" spans="2:21" ht="156.75" x14ac:dyDescent="0.25">
      <c r="B18" s="7">
        <v>2021</v>
      </c>
      <c r="C18" s="8" t="s">
        <v>54</v>
      </c>
      <c r="D18" s="9" t="s">
        <v>27</v>
      </c>
      <c r="E18" s="9" t="s">
        <v>29</v>
      </c>
      <c r="F18" s="16">
        <v>250020210004</v>
      </c>
      <c r="G18" s="9" t="s">
        <v>83</v>
      </c>
      <c r="H18" s="9" t="s">
        <v>84</v>
      </c>
      <c r="I18" s="10">
        <v>227220.7327586207</v>
      </c>
      <c r="J18" s="10">
        <v>263576.05</v>
      </c>
      <c r="K18" s="10">
        <v>0</v>
      </c>
      <c r="L18" s="10">
        <v>0</v>
      </c>
      <c r="M18" s="10">
        <v>263576.05</v>
      </c>
      <c r="N18" s="11" t="s">
        <v>85</v>
      </c>
      <c r="O18" s="12">
        <v>44667</v>
      </c>
      <c r="P18" s="12">
        <v>44696</v>
      </c>
      <c r="Q18" s="11" t="s">
        <v>86</v>
      </c>
      <c r="R18" s="11" t="s">
        <v>87</v>
      </c>
      <c r="S18" s="17" t="s">
        <v>84</v>
      </c>
      <c r="T18" s="13" t="s">
        <v>95</v>
      </c>
      <c r="U18" s="15" t="s">
        <v>86</v>
      </c>
    </row>
  </sheetData>
  <autoFilter ref="B8:T8" xr:uid="{00000000-0009-0000-0000-000000000000}"/>
  <hyperlinks>
    <hyperlink ref="T9" r:id="rId1" xr:uid="{DB6D4D20-B3B8-4AF4-B994-BF89936D3E26}"/>
    <hyperlink ref="T10" r:id="rId2" xr:uid="{A4D436DD-840B-4225-A3BF-752125A29D59}"/>
    <hyperlink ref="T11" r:id="rId3" xr:uid="{25D80BE4-F0BF-47C7-A810-9AAAF62F91E3}"/>
    <hyperlink ref="T12" r:id="rId4" xr:uid="{877099C1-7B14-4A12-A4EA-07C8AD18AAF9}"/>
    <hyperlink ref="U9" r:id="rId5" xr:uid="{F230668F-BE75-4D48-9529-755B9F347938}"/>
    <hyperlink ref="T13" r:id="rId6" xr:uid="{3AA6D60E-50A8-456B-B6CA-0B09EE526334}"/>
    <hyperlink ref="T14" r:id="rId7" xr:uid="{2BD291FD-6F56-41A1-B2D0-9D9A59FCEC49}"/>
    <hyperlink ref="T15" r:id="rId8" xr:uid="{E22ECF9D-5BAB-40E3-8F6F-3076EC66A10E}"/>
    <hyperlink ref="T16" r:id="rId9" xr:uid="{A0F415DD-A2AE-4C8C-8E88-F171192B6E95}"/>
    <hyperlink ref="T17" r:id="rId10" xr:uid="{6AFB46D4-6DFD-4D1F-8F99-20842E728EAE}"/>
    <hyperlink ref="T18" r:id="rId11" xr:uid="{0CC5C237-10F5-437D-8CDC-C8504850CFD6}"/>
    <hyperlink ref="U14" r:id="rId12" xr:uid="{3498FB5A-0C15-4672-82A8-AC5295508DE1}"/>
    <hyperlink ref="U16" r:id="rId13" xr:uid="{FD89792A-9F9A-42D2-81CF-AEBD7C73BECE}"/>
  </hyperlinks>
  <pageMargins left="0" right="0.23622047244094491" top="0.23622047244094491" bottom="0.6692913385826772" header="0" footer="0.23622047244094491"/>
  <pageSetup paperSize="120" scale="26" fitToHeight="0" orientation="landscape" r:id="rId14"/>
  <headerFooter>
    <oddFooter>&amp;L&amp;G&amp;R&amp;"Proxima Nova Lt,Normal"Pagina &amp;"ProximaNovaSbold,Negrita"&amp;P&amp;"Proxima Nova Lt,Normal" de &amp;"ProximaNovaSbold,Negrita"&amp;N</oddFooter>
  </headerFooter>
  <drawing r:id="rId15"/>
  <legacyDrawingHF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de Jesus Reyes Delgado</dc:creator>
  <cp:lastModifiedBy>Jose de Jesus Reyes Delgado</cp:lastModifiedBy>
  <cp:lastPrinted>2021-12-15T02:48:19Z</cp:lastPrinted>
  <dcterms:created xsi:type="dcterms:W3CDTF">2020-12-23T18:47:17Z</dcterms:created>
  <dcterms:modified xsi:type="dcterms:W3CDTF">2022-08-25T20:17:43Z</dcterms:modified>
</cp:coreProperties>
</file>